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Q:\01_Abteilung\050_Offenlegung\Stichtag 2021-12-31\Verbund\"/>
    </mc:Choice>
  </mc:AlternateContent>
  <xr:revisionPtr revIDLastSave="0" documentId="13_ncr:1_{BCC37F24-C1D4-4DB7-A8FD-52998F94A993}" xr6:coauthVersionLast="47" xr6:coauthVersionMax="47" xr10:uidLastSave="{00000000-0000-0000-0000-000000000000}"/>
  <bookViews>
    <workbookView xWindow="-120" yWindow="-120" windowWidth="29040" windowHeight="15990" tabRatio="738" xr2:uid="{631DA779-8911-4239-AAB3-B18A94B91C7D}"/>
  </bookViews>
  <sheets>
    <sheet name="Index" sheetId="2" r:id="rId1"/>
    <sheet name="OV1" sheetId="1" r:id="rId2"/>
    <sheet name="KM1" sheetId="50" r:id="rId3"/>
    <sheet name="EU LI1" sheetId="35" r:id="rId4"/>
    <sheet name="EU LI2" sheetId="47" r:id="rId5"/>
    <sheet name="EU LI3" sheetId="34" r:id="rId6"/>
    <sheet name="EU CC1" sheetId="4" r:id="rId7"/>
    <sheet name="EU CC2" sheetId="5" r:id="rId8"/>
    <sheet name="EU CCA" sheetId="49" r:id="rId9"/>
    <sheet name="CCyB1" sheetId="6" r:id="rId10"/>
    <sheet name="CCyB2" sheetId="7" r:id="rId11"/>
    <sheet name=" LR1" sheetId="8" r:id="rId12"/>
    <sheet name="LR2" sheetId="9" r:id="rId13"/>
    <sheet name="LR3" sheetId="10" r:id="rId14"/>
    <sheet name="LIQ1" sheetId="11" r:id="rId15"/>
    <sheet name="LIQ2" sheetId="13" r:id="rId16"/>
    <sheet name="CR1" sheetId="14" r:id="rId17"/>
    <sheet name="CR1-A" sheetId="15" r:id="rId18"/>
    <sheet name="CR2" sheetId="16" r:id="rId19"/>
    <sheet name="CR3" sheetId="20" r:id="rId20"/>
    <sheet name="CR4" sheetId="21" r:id="rId21"/>
    <sheet name="CR5" sheetId="22" r:id="rId22"/>
    <sheet name="CQ1" sheetId="17" r:id="rId23"/>
    <sheet name="CQ3" sheetId="43" r:id="rId24"/>
    <sheet name="CQ5" sheetId="18" r:id="rId25"/>
    <sheet name="CQ7" sheetId="19" r:id="rId26"/>
    <sheet name="CCR1" sheetId="23" r:id="rId27"/>
    <sheet name="CCR2" sheetId="24" r:id="rId28"/>
    <sheet name="CCR3" sheetId="25" r:id="rId29"/>
    <sheet name="CCR5" sheetId="26" r:id="rId30"/>
    <sheet name="CCR8" sheetId="27" r:id="rId31"/>
    <sheet name="MR1" sheetId="31" r:id="rId32"/>
    <sheet name="COV19-1" sheetId="28" r:id="rId33"/>
    <sheet name="COV19-2" sheetId="29" r:id="rId34"/>
    <sheet name="COV19-3" sheetId="30" r:id="rId35"/>
    <sheet name="IFRS 9 Übergang" sheetId="32" r:id="rId36"/>
    <sheet name="EU REM1" sheetId="37" r:id="rId37"/>
    <sheet name="EU REM2" sheetId="38" r:id="rId38"/>
    <sheet name="EU REM3" sheetId="40" r:id="rId39"/>
    <sheet name="EU REM4" sheetId="41" r:id="rId40"/>
    <sheet name="EU REM5" sheetId="42" r:id="rId41"/>
    <sheet name="EU OR1" sheetId="39" r:id="rId42"/>
    <sheet name="EU AE1" sheetId="44" r:id="rId43"/>
    <sheet name="EU AE2" sheetId="45" r:id="rId44"/>
    <sheet name="EU AE3" sheetId="48" r:id="rId45"/>
  </sheets>
  <externalReferences>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s>
  <definedNames>
    <definedName name="\a" localSheetId="2">#REF!</definedName>
    <definedName name="\a">#REF!</definedName>
    <definedName name="\q" localSheetId="2">#REF!</definedName>
    <definedName name="\q">#REF!</definedName>
    <definedName name="_" localSheetId="2" hidden="1">#REF!</definedName>
    <definedName name="_" hidden="1">#REF!</definedName>
    <definedName name="___DAT15">'[1]Aktiva-Ausleihungen'!$P$2:$P$100</definedName>
    <definedName name="___DAT16">'[1]Aktiva-Ausleihungen'!$Q$2:$Q$100</definedName>
    <definedName name="___DAT17">'[1]Aktiva-Ausleihungen'!$R$2:$R$100</definedName>
    <definedName name="___DAT18">'[1]Aktiva-Ausleihungen'!$S$2:$S$100</definedName>
    <definedName name="___DAT19">'[1]Aktiva-Ausleihungen'!$T$2:$T$100</definedName>
    <definedName name="___DAT2" localSheetId="2">#REF!</definedName>
    <definedName name="___DAT2">#REF!</definedName>
    <definedName name="___DAT20">'[1]Aktiva-Ausleihungen'!$U$2:$U$100</definedName>
    <definedName name="___DAT21">'[1]Aktiva-Ausleihungen'!$V$2:$V$100</definedName>
    <definedName name="___DAT22">'[1]Aktiva-Ausleihungen'!$W$2:$W$100</definedName>
    <definedName name="___DAT23">'[1]Aktiva-Ausleihungen'!$X$2:$X$100</definedName>
    <definedName name="___DAT24">'[1]Aktiva-Ausleihungen'!$Y$2:$Y$100</definedName>
    <definedName name="___DAT25">'[1]Aktiva-Ausleihungen'!$Z$2:$Z$100</definedName>
    <definedName name="___DAT26">'[1]Aktiva-Ausleihungen'!$AA$2:$AA$100</definedName>
    <definedName name="___DAT27">'[1]Aktiva-Ausleihungen'!$AB$2:$AB$100</definedName>
    <definedName name="___DAT3" localSheetId="2">#REF!</definedName>
    <definedName name="___DAT3">#REF!</definedName>
    <definedName name="___DAT4" localSheetId="2">#REF!</definedName>
    <definedName name="___DAT4">#REF!</definedName>
    <definedName name="___DAT5" localSheetId="2">#REF!</definedName>
    <definedName name="___DAT5">#REF!</definedName>
    <definedName name="___DAT6" localSheetId="2">#REF!</definedName>
    <definedName name="___DAT6">#REF!</definedName>
    <definedName name="___DAT7" localSheetId="2">#REF!</definedName>
    <definedName name="___DAT7">#REF!</definedName>
    <definedName name="___DAT8" localSheetId="2">#REF!</definedName>
    <definedName name="___DAT8">#REF!</definedName>
    <definedName name="___DAT9" localSheetId="2">#REF!</definedName>
    <definedName name="___DAT9">#REF!</definedName>
    <definedName name="__123Graph_ABA" localSheetId="2" hidden="1">[2]Dias!#REF!</definedName>
    <definedName name="__123Graph_ABA" hidden="1">[2]Dias!#REF!</definedName>
    <definedName name="__123Graph_ADIV" localSheetId="2" hidden="1">[2]Dias!#REF!</definedName>
    <definedName name="__123Graph_ADIV" hidden="1">[2]Dias!#REF!</definedName>
    <definedName name="__123Graph_ADL" localSheetId="2" hidden="1">[2]Dias!#REF!</definedName>
    <definedName name="__123Graph_ADL" hidden="1">[2]Dias!#REF!</definedName>
    <definedName name="__123Graph_AERG" localSheetId="2" hidden="1">[2]Dias!#REF!</definedName>
    <definedName name="__123Graph_AERG" hidden="1">[2]Dias!#REF!</definedName>
    <definedName name="__123Graph_AZS" hidden="1">[2]Dias!#REF!</definedName>
    <definedName name="__123Graph_BBA" hidden="1">[2]Dias!#REF!</definedName>
    <definedName name="__123Graph_BERG" hidden="1">[2]Dias!#REF!</definedName>
    <definedName name="__123Graph_BKO" hidden="1">[2]Dias!#REF!</definedName>
    <definedName name="__123Graph_BZS" hidden="1">[2]Dias!#REF!</definedName>
    <definedName name="__123Graph_CBA" hidden="1">[2]Dias!#REF!</definedName>
    <definedName name="__123Graph_CERG" hidden="1">[2]Dias!#REF!</definedName>
    <definedName name="__123Graph_CKO" hidden="1">[2]Dias!#REF!</definedName>
    <definedName name="__123Graph_CZS" hidden="1">[2]Dias!#REF!</definedName>
    <definedName name="__123Graph_DBA" hidden="1">[2]Dias!#REF!</definedName>
    <definedName name="__123Graph_DKO" hidden="1">[2]Dias!#REF!</definedName>
    <definedName name="__123Graph_DZS" hidden="1">[2]Dias!#REF!</definedName>
    <definedName name="__123Graph_XERG" hidden="1">[3]CD!$C$4:$H$4</definedName>
    <definedName name="__123Graph_XKO" hidden="1">[3]CD!$C$4:$H$4</definedName>
    <definedName name="__DAT15">'[1]Aktiva-Ausleihungen'!$P$2:$P$100</definedName>
    <definedName name="__DAT16">'[1]Aktiva-Ausleihungen'!$Q$2:$Q$100</definedName>
    <definedName name="__DAT17">'[1]Aktiva-Ausleihungen'!$R$2:$R$100</definedName>
    <definedName name="__DAT18">'[1]Aktiva-Ausleihungen'!$S$2:$S$100</definedName>
    <definedName name="__DAT19">'[1]Aktiva-Ausleihungen'!$T$2:$T$100</definedName>
    <definedName name="__DAT2" localSheetId="2">#REF!</definedName>
    <definedName name="__DAT2">#REF!</definedName>
    <definedName name="__DAT20">'[1]Aktiva-Ausleihungen'!$U$2:$U$100</definedName>
    <definedName name="__DAT21">'[1]Aktiva-Ausleihungen'!$V$2:$V$100</definedName>
    <definedName name="__DAT22">'[1]Aktiva-Ausleihungen'!$W$2:$W$100</definedName>
    <definedName name="__DAT23">'[1]Aktiva-Ausleihungen'!$X$2:$X$100</definedName>
    <definedName name="__DAT24">'[1]Aktiva-Ausleihungen'!$Y$2:$Y$100</definedName>
    <definedName name="__DAT25">'[1]Aktiva-Ausleihungen'!$Z$2:$Z$100</definedName>
    <definedName name="__DAT26">'[1]Aktiva-Ausleihungen'!$AA$2:$AA$100</definedName>
    <definedName name="__DAT27">'[1]Aktiva-Ausleihungen'!$AB$2:$AB$100</definedName>
    <definedName name="__DAT3" localSheetId="2">#REF!</definedName>
    <definedName name="__DAT3">#REF!</definedName>
    <definedName name="__DAT4" localSheetId="2">#REF!</definedName>
    <definedName name="__DAT4">#REF!</definedName>
    <definedName name="__DAT5" localSheetId="2">#REF!</definedName>
    <definedName name="__DAT5">#REF!</definedName>
    <definedName name="__DAT6" localSheetId="2">#REF!</definedName>
    <definedName name="__DAT6">#REF!</definedName>
    <definedName name="__DAT7" localSheetId="2">#REF!</definedName>
    <definedName name="__DAT7">#REF!</definedName>
    <definedName name="__DAT8" localSheetId="2">#REF!</definedName>
    <definedName name="__DAT8">#REF!</definedName>
    <definedName name="__DAT9" localSheetId="2">#REF!</definedName>
    <definedName name="__DAT9">#REF!</definedName>
    <definedName name="_DAT1" localSheetId="2">'[1]#BEZUG'!#REF!</definedName>
    <definedName name="_DAT1">'[1]#BEZUG'!#REF!</definedName>
    <definedName name="_DAT10" localSheetId="2">#REF!</definedName>
    <definedName name="_DAT10">#REF!</definedName>
    <definedName name="_DAT11" localSheetId="2">#REF!</definedName>
    <definedName name="_DAT11">#REF!</definedName>
    <definedName name="_DAT12" localSheetId="2">#REF!</definedName>
    <definedName name="_DAT12">#REF!</definedName>
    <definedName name="_DAT13">'[1]Aktiva-Ausleihungen'!$N$2:$N$100</definedName>
    <definedName name="_DAT14">'[1]Aktiva-Ausleihungen'!$O$2:$O$100</definedName>
    <definedName name="_DAT15">'[1]Aktiva-Ausleihungen'!$P$2:$P$100</definedName>
    <definedName name="_DAT16">'[1]Aktiva-Ausleihungen'!$Q$2:$Q$100</definedName>
    <definedName name="_DAT17">'[1]Aktiva-Ausleihungen'!$R$2:$R$100</definedName>
    <definedName name="_DAT18">'[1]Aktiva-Ausleihungen'!$S$2:$S$100</definedName>
    <definedName name="_DAT19">'[1]Aktiva-Ausleihungen'!$T$2:$T$100</definedName>
    <definedName name="_DAT2" localSheetId="2">#REF!</definedName>
    <definedName name="_DAT2">#REF!</definedName>
    <definedName name="_DAT20">'[1]Aktiva-Ausleihungen'!$U$2:$U$100</definedName>
    <definedName name="_DAT21">'[1]Aktiva-Ausleihungen'!$V$2:$V$100</definedName>
    <definedName name="_DAT22">'[1]Aktiva-Ausleihungen'!$W$2:$W$100</definedName>
    <definedName name="_DAT23">'[1]Aktiva-Ausleihungen'!$X$2:$X$100</definedName>
    <definedName name="_DAT24">'[1]Aktiva-Ausleihungen'!$Y$2:$Y$100</definedName>
    <definedName name="_DAT25">'[1]Aktiva-Ausleihungen'!$Z$2:$Z$100</definedName>
    <definedName name="_DAT26">'[1]Aktiva-Ausleihungen'!$AA$2:$AA$100</definedName>
    <definedName name="_DAT27">'[1]Aktiva-Ausleihungen'!$AB$2:$AB$100</definedName>
    <definedName name="_DAT3" localSheetId="2">#REF!</definedName>
    <definedName name="_DAT3">#REF!</definedName>
    <definedName name="_DAT4" localSheetId="2">#REF!</definedName>
    <definedName name="_DAT4">#REF!</definedName>
    <definedName name="_DAT5" localSheetId="2">#REF!</definedName>
    <definedName name="_DAT5">#REF!</definedName>
    <definedName name="_DAT6" localSheetId="2">#REF!</definedName>
    <definedName name="_DAT6">#REF!</definedName>
    <definedName name="_DAT7" localSheetId="2">#REF!</definedName>
    <definedName name="_DAT7">#REF!</definedName>
    <definedName name="_DAT8" localSheetId="2">#REF!</definedName>
    <definedName name="_DAT8">#REF!</definedName>
    <definedName name="_DAT9" localSheetId="2">#REF!</definedName>
    <definedName name="_DAT9">#REF!</definedName>
    <definedName name="_ftn1" localSheetId="35">'IFRS 9 Übergang'!$A$58</definedName>
    <definedName name="_ftnref1" localSheetId="35">'IFRS 9 Übergang'!$C$23</definedName>
    <definedName name="_ftnref1_50" localSheetId="35">'[4]Table 39_'!#REF!</definedName>
    <definedName name="_ftnref1_50" localSheetId="2">'[4]Table 39_'!#REF!</definedName>
    <definedName name="_ftnref1_50">'[4]Table 39_'!#REF!</definedName>
    <definedName name="_ftnref1_50_10" localSheetId="35">'[5]Table 39_'!#REF!</definedName>
    <definedName name="_ftnref1_50_10" localSheetId="2">'[5]Table 39_'!#REF!</definedName>
    <definedName name="_ftnref1_50_10">'[5]Table 39_'!#REF!</definedName>
    <definedName name="_ftnref1_50_15" localSheetId="2">'[5]Table 39_'!#REF!</definedName>
    <definedName name="_ftnref1_50_15">'[5]Table 39_'!#REF!</definedName>
    <definedName name="_ftnref1_50_18" localSheetId="2">'[5]Table 39_'!#REF!</definedName>
    <definedName name="_ftnref1_50_18">'[5]Table 39_'!#REF!</definedName>
    <definedName name="_ftnref1_50_19">'[5]Table 39_'!#REF!</definedName>
    <definedName name="_ftnref1_50_20">'[5]Table 39_'!#REF!</definedName>
    <definedName name="_ftnref1_50_21">'[5]Table 39_'!#REF!</definedName>
    <definedName name="_ftnref1_50_23">'[5]Table 39_'!#REF!</definedName>
    <definedName name="_ftnref1_50_24">'[5]Table 39_'!#REF!</definedName>
    <definedName name="_ftnref1_50_27">'[6]Table 39_'!#REF!</definedName>
    <definedName name="_ftnref1_50_28">'[6]Table 39_'!#REF!</definedName>
    <definedName name="_ftnref1_50_4">'[5]Table 39_'!#REF!</definedName>
    <definedName name="_ftnref1_50_5">'[5]Table 39_'!#REF!</definedName>
    <definedName name="_ftnref1_50_9">'[6]Table 39_'!#REF!</definedName>
    <definedName name="_ftnref1_51">'[4]Table 39_'!#REF!</definedName>
    <definedName name="_ftnref1_51_10">'[5]Table 39_'!#REF!</definedName>
    <definedName name="_ftnref1_51_15">'[5]Table 39_'!#REF!</definedName>
    <definedName name="_ftnref1_51_18">'[5]Table 39_'!#REF!</definedName>
    <definedName name="_ftnref1_51_19">'[5]Table 39_'!#REF!</definedName>
    <definedName name="_ftnref1_51_20">'[5]Table 39_'!#REF!</definedName>
    <definedName name="_ftnref1_51_21">'[5]Table 39_'!#REF!</definedName>
    <definedName name="_ftnref1_51_23">'[5]Table 39_'!#REF!</definedName>
    <definedName name="_ftnref1_51_24">'[5]Table 39_'!#REF!</definedName>
    <definedName name="_ftnref1_51_4">'[5]Table 39_'!#REF!</definedName>
    <definedName name="_ftnref1_51_5">'[5]Table 39_'!#REF!</definedName>
    <definedName name="_h">'[5]Table 39_'!#REF!</definedName>
    <definedName name="_Key1" localSheetId="2" hidden="1">#REF!</definedName>
    <definedName name="_Key1" hidden="1">#REF!</definedName>
    <definedName name="_Order1" hidden="1">255</definedName>
    <definedName name="_Parse_In" localSheetId="2" hidden="1">#REF!</definedName>
    <definedName name="_Parse_In" hidden="1">#REF!</definedName>
    <definedName name="_Parse_Out" localSheetId="2" hidden="1">#REF!</definedName>
    <definedName name="_Parse_Out" hidden="1">#REF!</definedName>
    <definedName name="_Sort" localSheetId="2" hidden="1">#REF!</definedName>
    <definedName name="_Sort" hidden="1">#REF!</definedName>
    <definedName name="a" hidden="1">'[7](bil)'!$A$4</definedName>
    <definedName name="ab" localSheetId="2" hidden="1">#REF!</definedName>
    <definedName name="ab" hidden="1">#REF!</definedName>
    <definedName name="abgl_BET_EIG">[8]Parametertabelle!$D$129:$D$130</definedName>
    <definedName name="abgleich">[9]Bilanz!$D$5:$K$139</definedName>
    <definedName name="Accounting">[10]Parameters!$C$109:$C$112</definedName>
    <definedName name="Aktiva01">[11]Bilanz!$D$5:$D$45,[11]Bilanz!$F$5:$G$45,[11]Bilanz!$V$5:$V$45</definedName>
    <definedName name="Aktiva02">[11]Bilanz!$D$5:$D$45,[11]Bilanz!$H$5:$I$45,[11]Bilanz!$V$5:$V$45</definedName>
    <definedName name="Aktiva03">[11]Bilanz!$D$5:$D$45,[11]Bilanz!$L$5:$M$45,[11]Bilanz!$V$5:$V$45</definedName>
    <definedName name="Aktiva04">[11]Bilanz!$D$5:$D$45,[11]Bilanz!$N$5:$O$45,[11]Bilanz!$V$5:$V$45</definedName>
    <definedName name="Aktiva05">[11]Bilanz!$D$5:$D$45,[11]Bilanz!$J$5:$K$45,[11]Bilanz!$V$5:$V$45</definedName>
    <definedName name="AktivaInvestmentzert">[11]Bilanz!$D$5:$D$46,[11]Bilanz!$P$5:$Q$46,[11]Bilanz!$V$5:$V$46</definedName>
    <definedName name="aoErg" localSheetId="2">[12]Detail!#REF!</definedName>
    <definedName name="aoErg">[12]Detail!#REF!</definedName>
    <definedName name="AP">'[13]Lists-Aux'!$D:$D</definedName>
    <definedName name="App" localSheetId="35">[14]Lists!$A$27:$A$29</definedName>
    <definedName name="App">[15]Lists!$A$27:$A$29</definedName>
    <definedName name="Array_für_Werte" localSheetId="2">{"Schlüssel","SUMME(Schlüssel)","JNNNN",FALSE}</definedName>
    <definedName name="Array_für_Werte">{"Schlüssel","SUMME(Schlüssel)","JNNNN",FALSE}</definedName>
    <definedName name="Array_für_Zeilen" localSheetId="2">{"KST",0,"Auto","Auto",""}</definedName>
    <definedName name="Array_für_Zeilen">{"KST",0,"Auto","Auto",""}</definedName>
    <definedName name="ART_EIM">[8]Parametertabelle!$D$102:$D$104</definedName>
    <definedName name="ASAS">[0]!ASAS</definedName>
    <definedName name="assets" localSheetId="2">[16]data!#REF!</definedName>
    <definedName name="assets">[16]data!#REF!</definedName>
    <definedName name="AT">'[17]Lists-Aux'!$B:$B</definedName>
    <definedName name="AußerbilGeschäfte01">'[11]Außerbilmäßige Geschäfte '!$B$8:$B$27,'[11]Außerbilmäßige Geschäfte '!$E$8:$F$27</definedName>
    <definedName name="AußerbilGeschäfte02">'[11]Außerbilmäßige Geschäfte '!$B$8:$B$27,'[11]Außerbilmäßige Geschäfte '!$G$8:$H$27</definedName>
    <definedName name="AußerbilGeschäfte03">'[11]Außerbilmäßige Geschäfte '!$B$8:$B$27,'[11]Außerbilmäßige Geschäfte '!$I$8:$J$27</definedName>
    <definedName name="AußerbilGeschäfte04">'[11]Außerbilmäßige Geschäfte '!$B$8:$B$27,'[11]Außerbilmäßige Geschäfte '!$K$8:$L$27</definedName>
    <definedName name="BankType">[10]Parameters!$C$113:$C$115</definedName>
    <definedName name="BAS">'[13]Lists-Aux'!$A:$A</definedName>
    <definedName name="Basel">[18]Parameters!$C$32:$C$33</definedName>
    <definedName name="Basel12" localSheetId="2">#REF!</definedName>
    <definedName name="Basel12">#REF!</definedName>
    <definedName name="bb" hidden="1">'[19](bil)'!$A$1:$A$1534</definedName>
    <definedName name="BesondereAußerbilGesch01">'[11]Bes. Außerb G. - Detail'!$A$8:$A$1201,'[11]Bes. Außerb G. - Detail'!$C$8:$D$1201</definedName>
    <definedName name="BesondereAußerbilGesch02">'[11]Bes. Außerb G. - Detail'!$A$8:$A$1201,'[11]Bes. Außerb G. - Detail'!$P$8:$Q$1201</definedName>
    <definedName name="Bilanz" localSheetId="2">#REF!</definedName>
    <definedName name="Bilanz">#REF!</definedName>
    <definedName name="bilanzstichtag" localSheetId="2">[9]Zusatzangaben!#REF!</definedName>
    <definedName name="bilanzstichtag">[9]Zusatzangaben!#REF!</definedName>
    <definedName name="blattcopy">[0]!blattcopy</definedName>
    <definedName name="BT">'[13]Lists-Aux'!$E:$E</definedName>
    <definedName name="Carlos" localSheetId="35">#REF!</definedName>
    <definedName name="Carlos" localSheetId="2">#REF!</definedName>
    <definedName name="Carlos">#REF!</definedName>
    <definedName name="cc" hidden="1">'[19](bil)'!$A$2</definedName>
    <definedName name="CCROTC" localSheetId="2">#REF!</definedName>
    <definedName name="CCROTC">#REF!</definedName>
    <definedName name="CCRSFT" localSheetId="2">#REF!</definedName>
    <definedName name="CCRSFT">#REF!</definedName>
    <definedName name="CMI" localSheetId="2">#REF!</definedName>
    <definedName name="CMI">#REF!</definedName>
    <definedName name="COF">'[17]Lists-Aux'!$G:$G</definedName>
    <definedName name="COI">'[13]Lists-Aux'!$H:$H</definedName>
    <definedName name="comp">[20]Comp!$A$6:$G$147</definedName>
    <definedName name="CP">'[13]Lists-Aux'!$I:$I</definedName>
    <definedName name="CQS">'[13]Lists-Aux'!$J:$J</definedName>
    <definedName name="CRR" localSheetId="2" hidden="1">#REF!</definedName>
    <definedName name="CRR" hidden="1">#REF!</definedName>
    <definedName name="CT">'[13]Lists-Aux'!$K:$K</definedName>
    <definedName name="daten" localSheetId="2">#REF!</definedName>
    <definedName name="daten">#REF!</definedName>
    <definedName name="_xlnm.Database" localSheetId="35" hidden="1">#REF!</definedName>
    <definedName name="_xlnm.Database" localSheetId="2" hidden="1">#REF!</definedName>
    <definedName name="_xlnm.Database" hidden="1">#REF!</definedName>
    <definedName name="Datenquelle">[8]Parametertabelle!$F$85:$F$89</definedName>
    <definedName name="dd" hidden="1">'[19](bil)'!$A$4:$F$456</definedName>
    <definedName name="dddddd" localSheetId="2" hidden="1">#REF!</definedName>
    <definedName name="dddddd" hidden="1">#REF!</definedName>
    <definedName name="dfd">[10]Parameters!#REF!</definedName>
    <definedName name="DimensionsNames">[17]Dimensions!$B$2:$B$79</definedName>
    <definedName name="Druckbereich_MI" localSheetId="2">#REF!</definedName>
    <definedName name="Druckbereich_MI">#REF!</definedName>
    <definedName name="dsa" localSheetId="35">#REF!</definedName>
    <definedName name="dsa" localSheetId="2">#REF!</definedName>
    <definedName name="dsa">#REF!</definedName>
    <definedName name="edc">[21]Members!$D$3:E$2477</definedName>
    <definedName name="eingriff" localSheetId="2">#REF!</definedName>
    <definedName name="eingriff">#REF!</definedName>
    <definedName name="Entkonsoergebnis">'[22]21_Detail'!#REF!</definedName>
    <definedName name="Equity" localSheetId="2">#REF!</definedName>
    <definedName name="Equity">#REF!</definedName>
    <definedName name="ER">'[13]Lists-Aux'!$N:$N</definedName>
    <definedName name="fdsg" localSheetId="35">'[4]Table 39_'!#REF!</definedName>
    <definedName name="fdsg" localSheetId="2">'[4]Table 39_'!#REF!</definedName>
    <definedName name="fdsg">'[4]Table 39_'!#REF!</definedName>
    <definedName name="ffffff" localSheetId="2" hidden="1">#REF!</definedName>
    <definedName name="ffffff" hidden="1">#REF!</definedName>
    <definedName name="fgf" localSheetId="35">'[6]Table 39_'!#REF!</definedName>
    <definedName name="fgf" localSheetId="2">'[6]Table 39_'!#REF!</definedName>
    <definedName name="fgf">'[6]Table 39_'!#REF!</definedName>
    <definedName name="FINANZ_SEKTOR">[8]Parametertabelle!$D$107:$D$108</definedName>
    <definedName name="Frequency" localSheetId="35">[14]Lists!$A$21:$A$25</definedName>
    <definedName name="Frequency">[15]Lists!$A$21:$A$25</definedName>
    <definedName name="FVthroughPL" localSheetId="2">#REF!</definedName>
    <definedName name="FVthroughPL">#REF!</definedName>
    <definedName name="G">[23]companies!$A$4:$K$136</definedName>
    <definedName name="GA">'[13]Lists-Aux'!$P:$P</definedName>
    <definedName name="Ges">[24]Ges!$A$3:$B$70</definedName>
    <definedName name="GesNr_Abfrage" localSheetId="2">#REF!</definedName>
    <definedName name="GesNr_Abfrage">#REF!</definedName>
    <definedName name="ggfff" localSheetId="2" hidden="1">#REF!</definedName>
    <definedName name="ggfff" hidden="1">#REF!</definedName>
    <definedName name="gggg" localSheetId="2" hidden="1">#REF!</definedName>
    <definedName name="gggg" hidden="1">#REF!</definedName>
    <definedName name="Group">[10]Parameters!$C$93:$C$94</definedName>
    <definedName name="Group2">[25]Parameters!$C$42:$C$43</definedName>
    <definedName name="ho" localSheetId="35">#REF!</definedName>
    <definedName name="ho" localSheetId="2">#REF!</definedName>
    <definedName name="ho">#REF!</definedName>
    <definedName name="IM">'[13]Lists-Aux'!$Q:$Q</definedName>
    <definedName name="Institutsliste">[8]Parametertabelle!$E$6:$E$73</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35">#REF!</definedName>
    <definedName name="JedenRadekPodSestavou" localSheetId="2">#REF!</definedName>
    <definedName name="JedenRadekPodSestavou">#REF!</definedName>
    <definedName name="JedenRadekPodSestavou_11" localSheetId="35">#REF!</definedName>
    <definedName name="JedenRadekPodSestavou_11" localSheetId="2">#REF!</definedName>
    <definedName name="JedenRadekPodSestavou_11">#REF!</definedName>
    <definedName name="JedenRadekPodSestavou_2" localSheetId="35">#REF!</definedName>
    <definedName name="JedenRadekPodSestavou_2" localSheetId="2">#REF!</definedName>
    <definedName name="JedenRadekPodSestavou_2">#REF!</definedName>
    <definedName name="JedenRadekPodSestavou_28" localSheetId="35">#REF!</definedName>
    <definedName name="JedenRadekPodSestavou_28" localSheetId="2">#REF!</definedName>
    <definedName name="JedenRadekPodSestavou_28">#REF!</definedName>
    <definedName name="JedenRadekVedleSestavy" localSheetId="35">#REF!</definedName>
    <definedName name="JedenRadekVedleSestavy" localSheetId="2">#REF!</definedName>
    <definedName name="JedenRadekVedleSestavy">#REF!</definedName>
    <definedName name="JedenRadekVedleSestavy_11" localSheetId="35">#REF!</definedName>
    <definedName name="JedenRadekVedleSestavy_11" localSheetId="2">#REF!</definedName>
    <definedName name="JedenRadekVedleSestavy_11">#REF!</definedName>
    <definedName name="JedenRadekVedleSestavy_2" localSheetId="35">#REF!</definedName>
    <definedName name="JedenRadekVedleSestavy_2" localSheetId="2">#REF!</definedName>
    <definedName name="JedenRadekVedleSestavy_2">#REF!</definedName>
    <definedName name="JedenRadekVedleSestavy_28" localSheetId="35">#REF!</definedName>
    <definedName name="JedenRadekVedleSestavy_28" localSheetId="2">#REF!</definedName>
    <definedName name="JedenRadekVedleSestavy_28">#REF!</definedName>
    <definedName name="Kapitalbestandteile">[8]Parametertabelle!$F$76:$F$78</definedName>
    <definedName name="KB">'[26]Detail1995-12'!#REF!</definedName>
    <definedName name="kew_Klausur">[27]Grafik!#REF!,[27]Grafik!$AC$169:$AI$179,[27]Grafik!$BG$208:$BQ$214,[27]Grafik!$AM$185:$BC$202</definedName>
    <definedName name="kk">'[28]List details'!$C$5:$C$8</definedName>
    <definedName name="KZ_BET_ANRECH">[8]Parametertabelle!$D$125:$D$126</definedName>
    <definedName name="KZ_BET_TYP">[8]Parametertabelle!$D$115:$D$118</definedName>
    <definedName name="KZ_INV_WES">[8]Parametertabelle!$D$111:$D$112</definedName>
    <definedName name="KZ_TEMP_WAI">[8]Parametertabelle!$D$145:$D$146</definedName>
    <definedName name="l" localSheetId="2" hidden="1">#REF!</definedName>
    <definedName name="l" hidden="1">#REF!</definedName>
    <definedName name="Leihe1" localSheetId="2">#REF!</definedName>
    <definedName name="Leihe1">#REF!</definedName>
    <definedName name="Leihe2" localSheetId="2">#REF!</definedName>
    <definedName name="Leihe2">#REF!</definedName>
    <definedName name="Leihe3" localSheetId="2">#REF!</definedName>
    <definedName name="Leihe3">#REF!</definedName>
    <definedName name="Leihe4" localSheetId="2">#REF!</definedName>
    <definedName name="Leihe4">#REF!</definedName>
    <definedName name="ll">'[28]List details'!$C$5:$C$8</definedName>
    <definedName name="MaxOblastTabulky" localSheetId="35">#REF!</definedName>
    <definedName name="MaxOblastTabulky" localSheetId="2">#REF!</definedName>
    <definedName name="MaxOblastTabulky">#REF!</definedName>
    <definedName name="MaxOblastTabulky_11" localSheetId="35">#REF!</definedName>
    <definedName name="MaxOblastTabulky_11" localSheetId="2">#REF!</definedName>
    <definedName name="MaxOblastTabulky_11">#REF!</definedName>
    <definedName name="MaxOblastTabulky_2" localSheetId="35">#REF!</definedName>
    <definedName name="MaxOblastTabulky_2" localSheetId="2">#REF!</definedName>
    <definedName name="MaxOblastTabulky_2">#REF!</definedName>
    <definedName name="MaxOblastTabulky_28" localSheetId="35">#REF!</definedName>
    <definedName name="MaxOblastTabulky_28" localSheetId="2">#REF!</definedName>
    <definedName name="MaxOblastTabulky_28">#REF!</definedName>
    <definedName name="MC">'[17]Lists-Aux'!$C:$C</definedName>
    <definedName name="Meldestichtag">[8]Parametertabelle!$D$76:$D$91</definedName>
    <definedName name="Members">[17]Members!$D$3:E$2992</definedName>
    <definedName name="nze">[29]Konten!#REF!</definedName>
    <definedName name="OblastDat2" localSheetId="35">#REF!</definedName>
    <definedName name="OblastDat2" localSheetId="2">#REF!</definedName>
    <definedName name="OblastDat2">#REF!</definedName>
    <definedName name="OblastDat2_11" localSheetId="35">#REF!</definedName>
    <definedName name="OblastDat2_11" localSheetId="2">#REF!</definedName>
    <definedName name="OblastDat2_11">#REF!</definedName>
    <definedName name="OblastDat2_2" localSheetId="35">#REF!</definedName>
    <definedName name="OblastDat2_2" localSheetId="2">#REF!</definedName>
    <definedName name="OblastDat2_2">#REF!</definedName>
    <definedName name="OblastDat2_28" localSheetId="35">#REF!</definedName>
    <definedName name="OblastDat2_28" localSheetId="2">#REF!</definedName>
    <definedName name="OblastDat2_28">#REF!</definedName>
    <definedName name="OblastNadpisuRadku" localSheetId="35">#REF!</definedName>
    <definedName name="OblastNadpisuRadku" localSheetId="2">#REF!</definedName>
    <definedName name="OblastNadpisuRadku">#REF!</definedName>
    <definedName name="OblastNadpisuRadku_11" localSheetId="35">#REF!</definedName>
    <definedName name="OblastNadpisuRadku_11" localSheetId="2">#REF!</definedName>
    <definedName name="OblastNadpisuRadku_11">#REF!</definedName>
    <definedName name="OblastNadpisuRadku_2" localSheetId="35">#REF!</definedName>
    <definedName name="OblastNadpisuRadku_2" localSheetId="2">#REF!</definedName>
    <definedName name="OblastNadpisuRadku_2">#REF!</definedName>
    <definedName name="OblastNadpisuRadku_28" localSheetId="35">#REF!</definedName>
    <definedName name="OblastNadpisuRadku_28" localSheetId="2">#REF!</definedName>
    <definedName name="OblastNadpisuRadku_28">#REF!</definedName>
    <definedName name="OblastNadpisuSloupcu" localSheetId="35">#REF!</definedName>
    <definedName name="OblastNadpisuSloupcu" localSheetId="2">#REF!</definedName>
    <definedName name="OblastNadpisuSloupcu">#REF!</definedName>
    <definedName name="OblastNadpisuSloupcu_11" localSheetId="35">#REF!</definedName>
    <definedName name="OblastNadpisuSloupcu_11" localSheetId="2">#REF!</definedName>
    <definedName name="OblastNadpisuSloupcu_11">#REF!</definedName>
    <definedName name="OblastNadpisuSloupcu_2" localSheetId="35">#REF!</definedName>
    <definedName name="OblastNadpisuSloupcu_2" localSheetId="2">#REF!</definedName>
    <definedName name="OblastNadpisuSloupcu_2">#REF!</definedName>
    <definedName name="OblastNadpisuSloupcu_28" localSheetId="35">#REF!</definedName>
    <definedName name="OblastNadpisuSloupcu_28" localSheetId="2">#REF!</definedName>
    <definedName name="OblastNadpisuSloupcu_28">#REF!</definedName>
    <definedName name="oenb">[30]oenb!$A$1:$B$124</definedName>
    <definedName name="OpRisk" localSheetId="2">#REF!</definedName>
    <definedName name="OpRisk">#REF!</definedName>
    <definedName name="Passiva01">[11]Bilanz!$D$52:$E$111,[11]Bilanz!$V$52:$V$111</definedName>
    <definedName name="Passiva02anrechenbar">[11]Bilanz!$D$123:$D$128,[11]Bilanz!$E$123:$E$128,[11]Bilanz!$V$123:$V$128</definedName>
    <definedName name="Passiva02gesamt">[11]Bilanz!$D$115:$D$120,[11]Bilanz!$E$115:$E$120,[11]Bilanz!$V$115:$V$120</definedName>
    <definedName name="Patronatserklärung" localSheetId="2">#REF!</definedName>
    <definedName name="Patronatserklärung">#REF!</definedName>
    <definedName name="PCT">'[13]Lists-Aux'!$U:$U</definedName>
    <definedName name="Pension1" localSheetId="2">#REF!</definedName>
    <definedName name="Pension1">#REF!</definedName>
    <definedName name="Pension2" localSheetId="2">#REF!</definedName>
    <definedName name="Pension2">#REF!</definedName>
    <definedName name="Pension3" localSheetId="2">#REF!</definedName>
    <definedName name="Pension3">#REF!</definedName>
    <definedName name="Pension4" localSheetId="2">#REF!</definedName>
    <definedName name="Pension4">#REF!</definedName>
    <definedName name="PI">'[13]Lists-Aux'!$V:$V</definedName>
    <definedName name="Pivot">INDIRECT([8]Parametertabelle!$F$102)</definedName>
    <definedName name="PL">'[13]Lists-Aux'!$W:$W</definedName>
    <definedName name="PR">'[13]Lists-Aux'!$X:$X</definedName>
    <definedName name="Print_Area_MI" localSheetId="35">#REF!</definedName>
    <definedName name="Print_Area_MI" localSheetId="2">#REF!</definedName>
    <definedName name="Print_Area_MI">#REF!</definedName>
    <definedName name="Print_Area_MI_11" localSheetId="35">#REF!</definedName>
    <definedName name="Print_Area_MI_11" localSheetId="2">#REF!</definedName>
    <definedName name="Print_Area_MI_11">#REF!</definedName>
    <definedName name="Print_Area_MI_2" localSheetId="35">#REF!</definedName>
    <definedName name="Print_Area_MI_2" localSheetId="2">#REF!</definedName>
    <definedName name="Print_Area_MI_2">#REF!</definedName>
    <definedName name="Print_Area_MI_28" localSheetId="35">#REF!</definedName>
    <definedName name="Print_Area_MI_28" localSheetId="2">#REF!</definedName>
    <definedName name="Print_Area_MI_28">#REF!</definedName>
    <definedName name="Print_Titles_MI" localSheetId="35">#REF!</definedName>
    <definedName name="Print_Titles_MI" localSheetId="2">#REF!</definedName>
    <definedName name="Print_Titles_MI">#REF!</definedName>
    <definedName name="Print_Titles_MI_11" localSheetId="35">#REF!</definedName>
    <definedName name="Print_Titles_MI_11" localSheetId="2">#REF!</definedName>
    <definedName name="Print_Titles_MI_11">#REF!</definedName>
    <definedName name="Print_Titles_MI_2" localSheetId="35">#REF!</definedName>
    <definedName name="Print_Titles_MI_2" localSheetId="2">#REF!</definedName>
    <definedName name="Print_Titles_MI_2">#REF!</definedName>
    <definedName name="Print_Titles_MI_28" localSheetId="35">#REF!</definedName>
    <definedName name="Print_Titles_MI_28" localSheetId="2">#REF!</definedName>
    <definedName name="Print_Titles_MI_28">#REF!</definedName>
    <definedName name="provisions" localSheetId="2">[16]data!#REF!</definedName>
    <definedName name="provisions">[16]data!#REF!</definedName>
    <definedName name="Region" localSheetId="2">#REF!</definedName>
    <definedName name="Region">#REF!</definedName>
    <definedName name="rfgf" localSheetId="35">'[4]Table 39_'!#REF!</definedName>
    <definedName name="rfgf" localSheetId="2">'[4]Table 39_'!#REF!</definedName>
    <definedName name="rfgf">'[4]Table 39_'!#REF!</definedName>
    <definedName name="Risiko3" localSheetId="2">#REF!</definedName>
    <definedName name="Risiko3">#REF!</definedName>
    <definedName name="Risiko4" localSheetId="2">#REF!</definedName>
    <definedName name="Risiko4">#REF!</definedName>
    <definedName name="Risiko5" localSheetId="2">#REF!</definedName>
    <definedName name="Risiko5">#REF!</definedName>
    <definedName name="rng_PfadCATFile">[31]START!$D$12</definedName>
    <definedName name="rng_StartMausid">[31]START!$D$9</definedName>
    <definedName name="RP">'[13]Lists-Aux'!$Z:$Z</definedName>
    <definedName name="rrr">[21]Members!$D$3:E$2477</definedName>
    <definedName name="RSP">'[13]Lists-Aux'!$AA:$AA</definedName>
    <definedName name="RT">'[13]Lists-Aux'!$AB:$AB</definedName>
    <definedName name="RTT">'[13]Lists-Aux'!$AC:$AC</definedName>
    <definedName name="S_CY_End_GT">[32]Lead!$K$8</definedName>
    <definedName name="SAPBEXdnldView" hidden="1">"3ZGK4MLW4QS0IVR8MLTD01DSG"</definedName>
    <definedName name="SAPBEXhrIndnt" hidden="1">1</definedName>
    <definedName name="SAPBEXrevision" hidden="1">1</definedName>
    <definedName name="SAPBEXsysID" hidden="1">"PCS"</definedName>
    <definedName name="SAPBEXwbID" hidden="1">"3SYW5N2JD00XFWTFMDABDYHZQ"</definedName>
    <definedName name="Segment">#REF!</definedName>
    <definedName name="Sp">[23]SA_VJ!$J$2:$EW$3</definedName>
    <definedName name="ST">'[13]Lists-Aux'!$AD:$AD</definedName>
    <definedName name="Stichtag">[12]Stammdatenblatt!$B$13</definedName>
    <definedName name="TA">'[17]Lists-Aux'!$AE:$AE</definedName>
    <definedName name="TD">'[13]Lists-Aux'!$AI:$AI</definedName>
    <definedName name="Test" localSheetId="2">{"Schlüssel","SUMME(Schlüssel)","JNNNN",FALSE}</definedName>
    <definedName name="Test">{"Schlüssel","SUMME(Schlüssel)","JNNNN",FALSE}</definedName>
    <definedName name="TEST0">#REF!</definedName>
    <definedName name="TEST1">'[1]Aktiva-Ausleihungen'!#REF!</definedName>
    <definedName name="TESTHKEY" localSheetId="2">#REF!</definedName>
    <definedName name="TESTHKEY">#REF!</definedName>
    <definedName name="TESTKEYS" localSheetId="2">#REF!</definedName>
    <definedName name="TESTKEYS">#REF!</definedName>
    <definedName name="TESTVKEY" localSheetId="2">#REF!</definedName>
    <definedName name="TESTVKEY">#REF!</definedName>
    <definedName name="TI">'[13]Lists-Aux'!$AF:$AF</definedName>
    <definedName name="TKGruppe" localSheetId="2">#REF!</definedName>
    <definedName name="TKGruppe">#REF!</definedName>
    <definedName name="UES">'[13]Lists-Aux'!$AG:$AG</definedName>
    <definedName name="v" hidden="1">'[33](bil)'!$A$4</definedName>
    <definedName name="Valid1" localSheetId="35">#REF!</definedName>
    <definedName name="Valid1" localSheetId="2">#REF!</definedName>
    <definedName name="Valid1">#REF!</definedName>
    <definedName name="Valid2" localSheetId="35">#REF!</definedName>
    <definedName name="Valid2" localSheetId="2">#REF!</definedName>
    <definedName name="Valid2">#REF!</definedName>
    <definedName name="Valid3" localSheetId="35">#REF!</definedName>
    <definedName name="Valid3" localSheetId="2">#REF!</definedName>
    <definedName name="Valid3">#REF!</definedName>
    <definedName name="Valid4" localSheetId="35">#REF!</definedName>
    <definedName name="Valid4" localSheetId="2">#REF!</definedName>
    <definedName name="Valid4">#REF!</definedName>
    <definedName name="Valid5" localSheetId="35">#REF!</definedName>
    <definedName name="Valid5" localSheetId="2">#REF!</definedName>
    <definedName name="Valid5">#REF!</definedName>
    <definedName name="VPI" localSheetId="2">#REF!</definedName>
    <definedName name="VPI">#REF!</definedName>
    <definedName name="Wahlrecht">[8]Parametertabelle!$F$81:$F$82</definedName>
    <definedName name="WPimKonzern" localSheetId="2">#REF!</definedName>
    <definedName name="WPimKonzern">#REF!</definedName>
    <definedName name="XBRL" localSheetId="35">[14]Lists!$A$17:$A$19</definedName>
    <definedName name="XBRL">[15]Lists!$A$17:$A$19</definedName>
    <definedName name="XX" localSheetId="35">[13]Dimensions!$B$2:$B$78</definedName>
    <definedName name="xx">[0]!xx</definedName>
    <definedName name="YesNo">[10]Parameters!$C$90:$C$91</definedName>
    <definedName name="YesNoBasel2">[10]Parameters!#REF!</definedName>
    <definedName name="YesNoNA" localSheetId="2">#REF!</definedName>
    <definedName name="YesNoNA">#REF!</definedName>
    <definedName name="Z_1DB48480_6711_40FB_9C4F_EB173E700CA0_.wvu.PrintArea" localSheetId="34" hidden="1">'COV19-3'!$C$1:$H$13</definedName>
    <definedName name="Zill" localSheetId="2">#REF!</definedName>
    <definedName name="Zill">#REF!</definedName>
    <definedName name="Zinssatz" localSheetId="2">[12]Restlaufzeiten!#REF!</definedName>
    <definedName name="Zinssatz">[12]Restlaufzeiten!#REF!</definedName>
    <definedName name="Zusatzinfo" localSheetId="2">#REF!</definedName>
    <definedName name="Zusatzinfo">#REF!</definedName>
    <definedName name="zxasdafsds" localSheetId="35">#REF!</definedName>
    <definedName name="zxasdafsds" localSheetId="2">#REF!</definedName>
    <definedName name="zxasdafsd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L14" i="49" l="1"/>
  <c r="BM14" i="49"/>
  <c r="BN14" i="49"/>
  <c r="BO14" i="49"/>
  <c r="BP14" i="49"/>
  <c r="BQ14" i="49"/>
  <c r="BR14" i="49"/>
  <c r="BS14" i="49"/>
  <c r="BT14" i="49"/>
  <c r="BU14" i="49"/>
  <c r="BV14" i="49"/>
  <c r="BW14" i="49"/>
  <c r="BX14" i="49"/>
  <c r="BY14" i="49"/>
  <c r="BZ14" i="49"/>
  <c r="CA14" i="49"/>
  <c r="CB14" i="49"/>
  <c r="CC14" i="49"/>
  <c r="CD14" i="49"/>
  <c r="CE14" i="49"/>
  <c r="CF14" i="49"/>
  <c r="CG14" i="49"/>
  <c r="CH14" i="49"/>
  <c r="CI14" i="49"/>
  <c r="CJ14" i="49"/>
  <c r="CK14" i="49"/>
  <c r="CL14" i="49"/>
  <c r="CM14" i="49"/>
  <c r="CN14" i="49"/>
  <c r="CO14" i="49"/>
  <c r="CP14" i="49"/>
  <c r="CQ14" i="49"/>
  <c r="CR14" i="49"/>
  <c r="CS14" i="49"/>
  <c r="CT14" i="49"/>
  <c r="CU14" i="49"/>
  <c r="CV14" i="49"/>
  <c r="CW14" i="49"/>
  <c r="CX14" i="49"/>
  <c r="CY14" i="49"/>
  <c r="CZ14" i="49"/>
  <c r="DA14" i="49"/>
  <c r="DB14" i="49"/>
  <c r="DC14" i="49"/>
  <c r="DD14" i="49"/>
  <c r="DE14" i="49"/>
  <c r="DF14" i="49"/>
  <c r="DG14" i="49"/>
  <c r="DH14" i="49"/>
  <c r="BL15" i="49"/>
  <c r="BM15" i="49"/>
  <c r="BN15" i="49"/>
  <c r="BO15" i="49"/>
  <c r="BP15" i="49"/>
  <c r="BQ15" i="49"/>
  <c r="BR15" i="49"/>
  <c r="BS15" i="49"/>
  <c r="BT15" i="49"/>
  <c r="BU15" i="49"/>
  <c r="BV15" i="49"/>
  <c r="BW15" i="49"/>
  <c r="BX15" i="49"/>
  <c r="BY15" i="49"/>
  <c r="BZ15" i="49"/>
  <c r="CA15" i="49"/>
  <c r="CB15" i="49"/>
  <c r="CC15" i="49"/>
  <c r="CD15" i="49"/>
  <c r="CE15" i="49"/>
  <c r="CF15" i="49"/>
  <c r="CG15" i="49"/>
  <c r="CH15" i="49"/>
  <c r="CI15" i="49"/>
  <c r="CJ15" i="49"/>
  <c r="CK15" i="49"/>
  <c r="CL15" i="49"/>
  <c r="CM15" i="49"/>
  <c r="CN15" i="49"/>
  <c r="CO15" i="49"/>
  <c r="CP15" i="49"/>
  <c r="CQ15" i="49"/>
  <c r="CR15" i="49"/>
  <c r="CS15" i="49"/>
  <c r="CT15" i="49"/>
  <c r="CU15" i="49"/>
  <c r="CV15" i="49"/>
  <c r="CW15" i="49"/>
  <c r="CX15" i="49"/>
  <c r="CY15" i="49"/>
  <c r="CZ15" i="49"/>
  <c r="DA15" i="49"/>
  <c r="DB15" i="49"/>
  <c r="DC15" i="49"/>
  <c r="DD15" i="49"/>
  <c r="DE15" i="49"/>
  <c r="DF15" i="49"/>
  <c r="DG15" i="49"/>
  <c r="DH15" i="49"/>
  <c r="BK15" i="49"/>
  <c r="BK14" i="49"/>
</calcChain>
</file>

<file path=xl/sharedStrings.xml><?xml version="1.0" encoding="utf-8"?>
<sst xmlns="http://schemas.openxmlformats.org/spreadsheetml/2006/main" count="4986" uniqueCount="1667">
  <si>
    <t>Template EU OV1 - Übersicht über die Gesamtrisikobeträge</t>
  </si>
  <si>
    <t>in EUR tsd</t>
  </si>
  <si>
    <t>Gesamtrisikobetrag (TREA)</t>
  </si>
  <si>
    <t>Eigenmittelanforderungen insgesamt</t>
  </si>
  <si>
    <t>a)</t>
  </si>
  <si>
    <t>b)</t>
  </si>
  <si>
    <t>c)</t>
  </si>
  <si>
    <t>1</t>
  </si>
  <si>
    <t>Kreditrisiko (ohne Gegenparteiausfallrisiko)</t>
  </si>
  <si>
    <t>2</t>
  </si>
  <si>
    <t xml:space="preserve">Davon: Standardansatz </t>
  </si>
  <si>
    <t>3</t>
  </si>
  <si>
    <t xml:space="preserve">Davon: IRB-Basisansatz (F-IRB) </t>
  </si>
  <si>
    <t>4</t>
  </si>
  <si>
    <t>Davon: Slotting-Ansatz</t>
  </si>
  <si>
    <t>EU 4a</t>
  </si>
  <si>
    <t>Davon: Beteiligungspositionen nach dem einfachen Risikogewichtungsansatz</t>
  </si>
  <si>
    <t>5</t>
  </si>
  <si>
    <t xml:space="preserve">Davon: Fortgeschrittener IRB-Ansatz (A-IRB) </t>
  </si>
  <si>
    <t>6</t>
  </si>
  <si>
    <t xml:space="preserve">Gegenparteiausfallrisiko – CCR </t>
  </si>
  <si>
    <t>7</t>
  </si>
  <si>
    <t>8</t>
  </si>
  <si>
    <t>Davon: Auf einem internen Modell beruhende Methode (IMM)</t>
  </si>
  <si>
    <t>EU 8a</t>
  </si>
  <si>
    <t>Davon: Risikopositionen gegenüber einer CCP</t>
  </si>
  <si>
    <t>EU 8b</t>
  </si>
  <si>
    <t>Davon: Anpassung der Kreditbewertung (CVA)</t>
  </si>
  <si>
    <t>9</t>
  </si>
  <si>
    <t>Davon: Sonstiges CCR</t>
  </si>
  <si>
    <t>10</t>
  </si>
  <si>
    <t>Entfällt.</t>
  </si>
  <si>
    <t>11</t>
  </si>
  <si>
    <t>12</t>
  </si>
  <si>
    <t>13</t>
  </si>
  <si>
    <t>14</t>
  </si>
  <si>
    <t>15</t>
  </si>
  <si>
    <t xml:space="preserve">Abwicklungsrisiko </t>
  </si>
  <si>
    <t>16</t>
  </si>
  <si>
    <t>Verbriefungspositionen im Anlagebuch (nach Anwendung der Obergrenze)</t>
  </si>
  <si>
    <t>17</t>
  </si>
  <si>
    <t xml:space="preserve">Davon: SEC-IRBA </t>
  </si>
  <si>
    <t>18</t>
  </si>
  <si>
    <t>Davon: SEC-ERBA (einschl. IAA)</t>
  </si>
  <si>
    <t>19</t>
  </si>
  <si>
    <t xml:space="preserve">Davon: SEC-SA </t>
  </si>
  <si>
    <t>EU 19a</t>
  </si>
  <si>
    <t>Davon: 1250 % / Abzug</t>
  </si>
  <si>
    <t>20</t>
  </si>
  <si>
    <t>Positions-, Währungs- und Warenpositionsrisiken (Marktrisiko)</t>
  </si>
  <si>
    <t>21</t>
  </si>
  <si>
    <t>22</t>
  </si>
  <si>
    <t xml:space="preserve">Davon: IMA </t>
  </si>
  <si>
    <t>EU 22a</t>
  </si>
  <si>
    <t>Großkredite</t>
  </si>
  <si>
    <t>23</t>
  </si>
  <si>
    <t>Operationelles Risiko</t>
  </si>
  <si>
    <t>EU 23a</t>
  </si>
  <si>
    <t xml:space="preserve">Davon: Basisindikatoransatz </t>
  </si>
  <si>
    <t>EU 23b</t>
  </si>
  <si>
    <t>EU 23c</t>
  </si>
  <si>
    <t xml:space="preserve">Davon: Fortgeschrittener Messansatz </t>
  </si>
  <si>
    <t>24</t>
  </si>
  <si>
    <t>Beträge unter den Abzugsschwellenwerten (mit einem Risikogewicht von 250 %)</t>
  </si>
  <si>
    <t>25</t>
  </si>
  <si>
    <t>26</t>
  </si>
  <si>
    <t>27</t>
  </si>
  <si>
    <t>28</t>
  </si>
  <si>
    <t>29</t>
  </si>
  <si>
    <t>Insgesamt</t>
  </si>
  <si>
    <t>Übersicht über die Gesamtrisikobeträge</t>
  </si>
  <si>
    <t>Annex</t>
  </si>
  <si>
    <t>Template</t>
  </si>
  <si>
    <t>Name</t>
  </si>
  <si>
    <t>I</t>
  </si>
  <si>
    <t>EU OV1</t>
  </si>
  <si>
    <t>EU KM1</t>
  </si>
  <si>
    <t>VII</t>
  </si>
  <si>
    <t>EU CC1</t>
  </si>
  <si>
    <t>EU CC2</t>
  </si>
  <si>
    <t>IX</t>
  </si>
  <si>
    <t>EU CCyB1</t>
  </si>
  <si>
    <t>EU CCyB2</t>
  </si>
  <si>
    <t>XI</t>
  </si>
  <si>
    <t>EU LR1</t>
  </si>
  <si>
    <t>EU LR2</t>
  </si>
  <si>
    <t>EU LR3</t>
  </si>
  <si>
    <t>EU LIQ1</t>
  </si>
  <si>
    <t>EU LIQ2</t>
  </si>
  <si>
    <t>Net Stable Funding Ratio</t>
  </si>
  <si>
    <t>XV</t>
  </si>
  <si>
    <t>EU CR1</t>
  </si>
  <si>
    <t>EU CR1-A</t>
  </si>
  <si>
    <t>EU CR2</t>
  </si>
  <si>
    <t>EU CQ1</t>
  </si>
  <si>
    <t>EU CQ5</t>
  </si>
  <si>
    <t>EU CQ7</t>
  </si>
  <si>
    <t>XVII</t>
  </si>
  <si>
    <t>EU CR3</t>
  </si>
  <si>
    <t>XIX</t>
  </si>
  <si>
    <t>EU CR4</t>
  </si>
  <si>
    <t>EU CR5</t>
  </si>
  <si>
    <t>XXV</t>
  </si>
  <si>
    <t>EU CCR1</t>
  </si>
  <si>
    <t>EU CCR2</t>
  </si>
  <si>
    <t>EU CCR3</t>
  </si>
  <si>
    <t>EU CCR5</t>
  </si>
  <si>
    <t>EU CCR8</t>
  </si>
  <si>
    <t>COV19-1</t>
  </si>
  <si>
    <t>COV19-2</t>
  </si>
  <si>
    <t>COV19-3</t>
  </si>
  <si>
    <t>Template EU KM1 - Schlüsselparameter</t>
  </si>
  <si>
    <t>d)</t>
  </si>
  <si>
    <t>e)</t>
  </si>
  <si>
    <t>T-1</t>
  </si>
  <si>
    <t>T-3</t>
  </si>
  <si>
    <t>T-4</t>
  </si>
  <si>
    <t>Verfügbare Eigenmittel (Beträge)</t>
  </si>
  <si>
    <t xml:space="preserve">Hartes Kernkapital (CET1) </t>
  </si>
  <si>
    <t xml:space="preserve">Kernkapital (T1) </t>
  </si>
  <si>
    <t xml:space="preserve">Gesamtkapital </t>
  </si>
  <si>
    <t>Risk-weighted exposure amounts</t>
  </si>
  <si>
    <t>Gesamtrisikobetrag</t>
  </si>
  <si>
    <t>Kapitalquoten (in % des risikogewichteten Positionsbetrags)</t>
  </si>
  <si>
    <t>Harte Kernkapitalquote (CET1-Quote) (%)</t>
  </si>
  <si>
    <t>Kernkapitalquote (%)</t>
  </si>
  <si>
    <t>Gesamtkapitalquote (%)</t>
  </si>
  <si>
    <t>Zusätzliche Eigenmittelanforderungen für andere Risiken als das Risiko einer übermäßigen Verschuldung (in % des risikogewichteten Positionsbetrags)</t>
  </si>
  <si>
    <t>EU 7a</t>
  </si>
  <si>
    <t>Zusätzliche Eigenmittelanforderungen für andere Risiken als das Risiko einer übermäßigen Verschuldung (%)</t>
  </si>
  <si>
    <t>EU 7b</t>
  </si>
  <si>
    <t>Davon: in Form von CET1 vorzuhalten (Prozentpunkte)</t>
  </si>
  <si>
    <t>EU 7c</t>
  </si>
  <si>
    <t>Davon: in Form von T1 vorzuhalten (Prozentpunkte)</t>
  </si>
  <si>
    <t>EU 7d</t>
  </si>
  <si>
    <t>SREP-Gesamtkapitalanforderung (%)</t>
  </si>
  <si>
    <t>Kombinierte Kapitalpuffer- und Gesamtkapitalanforderung (in % des risikogewichteten Positionsbetrags)</t>
  </si>
  <si>
    <t>Kapitalerhaltungspuffer (%)</t>
  </si>
  <si>
    <t>Kapitalerhaltungspuffer aufgrund von Makroaufsichtsrisiken oder Systemrisiken auf Ebene eines Mitgliedstaats (%)</t>
  </si>
  <si>
    <t>Institutsspezifischer antizyklischer Kapitalpuffer (%)</t>
  </si>
  <si>
    <t>EU 9a</t>
  </si>
  <si>
    <t>Systemrisikopuffer (%)</t>
  </si>
  <si>
    <t>Puffer für global systemrelevante Institute (%)</t>
  </si>
  <si>
    <t>EU 10a</t>
  </si>
  <si>
    <t>Puffer für sonstige systemrelevante Institute</t>
  </si>
  <si>
    <t>Kombinierte Kapitalpufferanforderung (%)</t>
  </si>
  <si>
    <t>EU 11a</t>
  </si>
  <si>
    <t>Gesamtkapitalanforderungen (%)</t>
  </si>
  <si>
    <t>Nach Erfüllung der SREP-Gesamtkapitalanforderung verfügbares CET1 (%)</t>
  </si>
  <si>
    <t>Verschuldungsquote</t>
  </si>
  <si>
    <t>Gesamtrisikopositionsmessgröße</t>
  </si>
  <si>
    <t>Zusätzliche Eigenmittelanforderungen für das Risiko einer übermäßigen Verschuldung (in % der Gesamtrisikopositionsmessgröße)</t>
  </si>
  <si>
    <t>EU 14a</t>
  </si>
  <si>
    <t>Zusätzliche Eigenmittelanforderungen zur Eindämmung des Risikos einer übermäßigen Verschuldung (in %)</t>
  </si>
  <si>
    <t>EU 14b</t>
  </si>
  <si>
    <t xml:space="preserve">     Davon: in Form von CET1 vorzuhalten (Prozentpunkte)</t>
  </si>
  <si>
    <t>EU 14c</t>
  </si>
  <si>
    <t>SREP-Gesamtverschuldungsquote (%)</t>
  </si>
  <si>
    <t>Anforderung für den Puffer bei der Verschuldungsquote und die Gesamtverschuldungsquote (in % der Gesamtrisikopositionsmessgröße)</t>
  </si>
  <si>
    <t>EU 14d</t>
  </si>
  <si>
    <t>Puffer bei der Verschuldungsquote (%)</t>
  </si>
  <si>
    <t>EU 14e</t>
  </si>
  <si>
    <t>Insgesamt verlangte Verschuldungsquote (%)</t>
  </si>
  <si>
    <t>Liquiditätsdeckungsquote</t>
  </si>
  <si>
    <t>Liquide Aktiva hoher Qualität (HQLA) insgesamt (gewichteter Wert – Durchschnitt)</t>
  </si>
  <si>
    <t>EU 16a</t>
  </si>
  <si>
    <t xml:space="preserve">Mittelabflüsse – Gewichteter Gesamtwert </t>
  </si>
  <si>
    <t>EU 16b</t>
  </si>
  <si>
    <t xml:space="preserve">Mittelzuflüsse – Gewichteter Gesamtwert </t>
  </si>
  <si>
    <t>Nettomittelabflüsse insgesamt (angepasster Wert)</t>
  </si>
  <si>
    <t>Liquiditätsdeckungsquote (%)</t>
  </si>
  <si>
    <t>Strukturelle Liquiditätsquote</t>
  </si>
  <si>
    <t>Verfügbare stabile Refinanzierung, gesamt</t>
  </si>
  <si>
    <t>Erforderliche stabile Refinanzierung, gesamt</t>
  </si>
  <si>
    <t>Strukturelle Liquiditätsquote (NSFR) (%)</t>
  </si>
  <si>
    <t>Schlüsselparameter</t>
  </si>
  <si>
    <t>Template EU CC1 - Zusammensetzung der aufsichtsrechtlichen Eigenmittel</t>
  </si>
  <si>
    <t>in EUR tsd.</t>
  </si>
  <si>
    <t>Beträge</t>
  </si>
  <si>
    <t>Quelle nach Referenznummern/-buchstaben der Bilanz im aufsichtsrechtlichen Konsolidierungskreis </t>
  </si>
  <si>
    <t>Hartes Kernkapital (CET1): Instrumente und Rücklagen</t>
  </si>
  <si>
    <t>Kapitalinstrumente und das mit ihnen verbundene Agio</t>
  </si>
  <si>
    <t xml:space="preserve">Einbehaltene Gewinne </t>
  </si>
  <si>
    <t>Kumuliertes sonstiges Ergebnis (und sonstige Rücklagen)</t>
  </si>
  <si>
    <t>EU-3a</t>
  </si>
  <si>
    <t>Fonds für allgemeine Bankrisiken</t>
  </si>
  <si>
    <t xml:space="preserve">Betrag der Posten im Sinne von Artikel 484 Absatz 3 CRR zuzüglich des damit verbundenen Agios, dessen Anrechnung auf das CET1 ausläuft </t>
  </si>
  <si>
    <t>Minderheitsbeteiligungen (zulässiger Betrag in konsolidiertem CET1)</t>
  </si>
  <si>
    <t>EU-5a</t>
  </si>
  <si>
    <t xml:space="preserve">Von unabhängiger Seite geprüfte Zwischengewinne, abzüglich aller vorhersehbaren Abgaben oder Dividenden </t>
  </si>
  <si>
    <t>Hartes Kernkapital (CET1) vor regulatorischen Anpassungen</t>
  </si>
  <si>
    <t>Hartes Kernkapital (CET1): regulatorische Anpassungen </t>
  </si>
  <si>
    <t>Zusätzliche Bewertungsanpassungen (negativer Betrag)</t>
  </si>
  <si>
    <t>Immaterielle Vermögenswerte (verringert um entsprechende Steuerschulden) (negativer Betrag)</t>
  </si>
  <si>
    <t>Von der künftigen Rentabilität abhängige latente Steueransprüche mit Ausnahme jener, die aus temporären Differenzen resultieren (verringert um entsprechende Steuerschulden, wenn die Bedingungen nach Artikel 38 Absatz 3 erfüllt sind) (negativer Betrag)</t>
  </si>
  <si>
    <t>Rücklagen aus Gewinnen oder Verlusten aus zeitwertbilanzierten Geschäften zur Absicherung von Zahlungsströmen für nicht zeitwertbilanzierte Finanzinstrumente</t>
  </si>
  <si>
    <t xml:space="preserve">Negative Beträge aus der Berechnung der erwarteten Verlustbeträge </t>
  </si>
  <si>
    <t>Anstieg des Eigenkapitals, der sich aus verbrieften Aktiva ergibt (negativer Betrag)</t>
  </si>
  <si>
    <t>Durch Veränderungen der eigenen Bonität bedingte Gewinne oder Verluste aus zum beizulegenden Zeitwert bewerteten eigenen Verbindlichkeiten</t>
  </si>
  <si>
    <t>Vermögenswerte aus Pensionsfonds mit Leistungszusage (negativer Betrag)</t>
  </si>
  <si>
    <t>Direkte, indirekte und synthetische Positionen eines Instituts in eigenen Instrumenten des harten Kernkapitals (negativer Betrag)</t>
  </si>
  <si>
    <t>Direkte, indirekte und synthetische Positionen des Instituts in Instrumenten des harten Kernkapitals von Unternehmen der Finanzbranche, die eine Überkreuzbeteiligung mit dem Institut eingegangen sind, die dem Ziel dient, dessen Eigenmittel künstlich zu erhöhen (negativer Betrag)</t>
  </si>
  <si>
    <t>Direkte, indirekte und synthetische Positionen des Instituts in Instrumenten des harten Kernkapitals von Unternehmen der Finanzbranche, an denen das Institut keine wesentliche Beteiligung hält (mehr als 10 % und abzüglich anrechenbarer Verkaufspositionen) (negativer Betrag)</t>
  </si>
  <si>
    <t>Direkte, indirekte und synthetische Positionen des Instituts in Instrumenten des harten Kernkapitals von Unternehmen der Finanzbranche, an denen das Institut eine wesentliche Beteiligung hält (mehr als 10 % und abzüglich anrechenbarer Verkaufspositionen) (negativer Betrag)</t>
  </si>
  <si>
    <t>EU-20a</t>
  </si>
  <si>
    <t>Risikopositionsbetrag aus folgenden Posten, denen ein Risikogewicht von 1 250 % zuzuordnen ist, wenn das Institut als Alternative jenen Risikopositionsbetrag vom Betrag der Posten des harten Kernkapitals abzieht</t>
  </si>
  <si>
    <t>EU-20b</t>
  </si>
  <si>
    <t>davon: aus qualifizierten Beteiligungen außerhalb des Finanzsektors (negativer Betrag)</t>
  </si>
  <si>
    <t>EU-20c</t>
  </si>
  <si>
    <t>davon: aus Verbriefungspositionen (negativer Betrag)</t>
  </si>
  <si>
    <t>EU-20d</t>
  </si>
  <si>
    <t>davon: aus Vorleistungen (negativer Betrag)</t>
  </si>
  <si>
    <t>Latente Steueransprüche, die aus temporären Differenzen resultieren (über dem Schwellenwert von 10 %, verringert um entsprechende Steuerschulden, wenn die Bedingungen von Artikel 38 Absatz 3 CRR erfüllt sind) (negativer Betrag)</t>
  </si>
  <si>
    <t>Betrag, der über dem Schwellenwert von 17,65 % liegt (negativer Betrag)</t>
  </si>
  <si>
    <t>davon: direkte, indirekte und synthetische Positionen des Instituts in Instrumenten des harten Kernkapitals von Unternehmen der Finanzbranche, an denen das Institut eine wesentliche Beteiligung hält</t>
  </si>
  <si>
    <t>davon: latente Steueransprüche, die aus temporären Differenzen resultieren</t>
  </si>
  <si>
    <t>EU-25a</t>
  </si>
  <si>
    <t>Verluste des laufenden Geschäftsjahres (negativer Betrag)</t>
  </si>
  <si>
    <t>EU-25b</t>
  </si>
  <si>
    <t>Vorhersehbare steuerliche Belastung auf Posten des harten Kernkapitals, es sei denn, das Institut passt den Betrag der Posten des harten Kernkapitals in angemessener Form an, wenn eine solche steuerliche Belastung die Summe, bis zu der diese Posten zur Deckung von Risiken oder Verlusten dienen können, verringert (negativer Betrag)</t>
  </si>
  <si>
    <t>Betrag der von den Posten des zusätzlichen Kernkapitals in Abzug zu bringenden Posten, der die Posten des zusätzlichen Kernkapitals des Instituts überschreitet (negativer Betrag)</t>
  </si>
  <si>
    <t>27a</t>
  </si>
  <si>
    <t>Sonstige regulatorische Anpassungen</t>
  </si>
  <si>
    <t>Regulatorische Anpassungen des harten Kernkapitals (CET1) insgesamt</t>
  </si>
  <si>
    <t>Zusätzliches Kernkapital (AT1): Instrumente</t>
  </si>
  <si>
    <t>30</t>
  </si>
  <si>
    <t>31</t>
  </si>
  <si>
    <t>davon: gemäß anwendbaren Rechnungslegungsstandards als Eigenkapital eingestuft</t>
  </si>
  <si>
    <t>32</t>
  </si>
  <si>
    <t>davon: gemäß anwendbaren Rechnungslegungsstandards als Passiva eingestuft</t>
  </si>
  <si>
    <t>33</t>
  </si>
  <si>
    <t>Betrag der Posten im Sinne von Artikel 484 Absatz 4 CRR zuzüglich des damit verbundenen Agios, dessen Anrechnung auf das zusätzliche Kernkapital ausläuft</t>
  </si>
  <si>
    <t>EU-33a</t>
  </si>
  <si>
    <t>Betrag der Posten im Sinne von Artikel 494a Absatz 1 CRR, dessen Anrechnung auf das zusätzliche Kernkapital ausläuft</t>
  </si>
  <si>
    <t>EU-33b</t>
  </si>
  <si>
    <t>Betrag der Posten im Sinne von Artikel 494b Absatz 1 CRR, dessen Anrechnung auf das zusätzliche Kernkapital ausläuft</t>
  </si>
  <si>
    <t>34</t>
  </si>
  <si>
    <t xml:space="preserve">Zum konsolidierten zusätzlichen Kernkapital zählende Instrumente des qualifizierten Kernkapitals (einschließlich nicht in Zeile 5 enthaltener Minderheitsbeteiligungen), die von Tochterunternehmen begeben worden sind und von Drittparteien gehalten werden </t>
  </si>
  <si>
    <t>35</t>
  </si>
  <si>
    <t xml:space="preserve">davon: von Tochterunternehmen begebene Instrumente, deren Anrechnung ausläuft </t>
  </si>
  <si>
    <t>36</t>
  </si>
  <si>
    <t>Zusätzliches Kernkapital (AT1) vor regulatorischen Anpassungen</t>
  </si>
  <si>
    <t>Zusätzliches Kernkapital (AT1): regulatorische Anpassungen</t>
  </si>
  <si>
    <t>37</t>
  </si>
  <si>
    <t>Direkte, indirekte und synthetische Positionen eines Instituts in eigenen Instrumenten des zusätzlichen Kernkapitals (negativer Betrag)</t>
  </si>
  <si>
    <t>38</t>
  </si>
  <si>
    <t>Direkte, indirekte und synthetische Positionen des Instituts in Instrumenten des zusätzlichen Kernkapitals von Unternehmen der Finanzbranche, die eine Überkreuzbeteiligung mit dem Institut eingegangen sind, die dem Ziel dient, dessen Eigenmittel künstlich zu erhöhen (negativer Betrag)</t>
  </si>
  <si>
    <t>39</t>
  </si>
  <si>
    <t>Direkte, indirekte und synthetische Positionen des Instituts in Instrumenten des zusätzlichen Kernkapitals von Unternehmen der Finanzbranche, an denen das Institut keine wesentliche Beteiligung hält (mehr als 10 % und abzüglich anrechenbarer Verkaufspositionen) (negativer Betrag)</t>
  </si>
  <si>
    <t>40</t>
  </si>
  <si>
    <t>Direkte, indirekte und synthetische Positionen des Instituts in Instrumenten des zusätzlichen Kernkapitals von Unternehmen der Finanzbranche, an denen das Institut eine wesentliche Beteiligung hält (abzüglich anrechenbarer Verkaufspositionen) (negativer Betrag)</t>
  </si>
  <si>
    <t>41</t>
  </si>
  <si>
    <t>42</t>
  </si>
  <si>
    <t>Betrag der von den Posten des Ergänzungskapitals in Abzug zu bringenden Posten, der die Posten des Ergänzungskapitals des Instituts überschreitet (negativer Betrag)</t>
  </si>
  <si>
    <t>42a</t>
  </si>
  <si>
    <t>Sonstige regulatorische Anpassungen des zusätzlichen Kernkapitals</t>
  </si>
  <si>
    <t>43</t>
  </si>
  <si>
    <t>Regulatorische Anpassungen des zusätzlichen Kernkapitals (AT1) insgesamt</t>
  </si>
  <si>
    <t>44</t>
  </si>
  <si>
    <t xml:space="preserve">Zusätzliches Kernkapital (AT1) </t>
  </si>
  <si>
    <t>45</t>
  </si>
  <si>
    <t>Kernkapital (T1 = CET1 + AT1)</t>
  </si>
  <si>
    <t>Ergänzungskapital (T2): Instrumente</t>
  </si>
  <si>
    <t>46</t>
  </si>
  <si>
    <t>47</t>
  </si>
  <si>
    <t>Betrag der Posten im Sinne von Artikel 484 Absatz 5 CRR zuzüglich des damit verbundenen Agios, dessen Anrechnung auf das Ergänzungskapital nach Maßgabe von Artikel 486 Absatz 4 CRR ausläuft</t>
  </si>
  <si>
    <t>EU-47a</t>
  </si>
  <si>
    <t>Betrag der Posten im Sinne von Artikel 494a Absatz 2 CRR, dessen Anrechnung auf das Ergänzungskapital ausläuft</t>
  </si>
  <si>
    <t>EU-47b</t>
  </si>
  <si>
    <t>Betrag der Posten im Sinne von Artikel 494b Absatz 2 CRR, dessen Anrechnung auf das Ergänzungskapital ausläuft</t>
  </si>
  <si>
    <t>48</t>
  </si>
  <si>
    <t xml:space="preserve">Zum konsolidierten Ergänzungskapital zählende qualifizierte Eigenmittelinstrumente (einschließlich nicht in Zeile 5 oder Zeile 34 dieses Meldebogens enthaltener Minderheitsbeteiligungen bzw. Instrumente des zusätzlichen Kernkapitals), die von Tochterunternehmen begeben worden sind und von Drittparteien gehalten werden </t>
  </si>
  <si>
    <t>49</t>
  </si>
  <si>
    <t>davon: von Tochterunternehmen begebene Instrumente, deren Anrechnung ausläuft</t>
  </si>
  <si>
    <t>50</t>
  </si>
  <si>
    <t>Kreditrisikoanpassungen</t>
  </si>
  <si>
    <t>51</t>
  </si>
  <si>
    <t>Ergänzungskapital (T2) vor regulatorischen Anpassungen</t>
  </si>
  <si>
    <t>Ergänzungskapital (T2): regulatorische Anpassungen </t>
  </si>
  <si>
    <t>52</t>
  </si>
  <si>
    <t>Direkte, indirekte und synthetische Positionen eines Instituts in eigenen Instrumenten des Ergänzungskapitals und nachrangigen Darlehen (negativer Betrag)</t>
  </si>
  <si>
    <t>53</t>
  </si>
  <si>
    <t>Direkte, indirekte und synthetische Positionen des Instituts in Instrumenten des Ergänzungskapitals und nachrangigen Darlehen von Unternehmen der Finanzbranche, die eine Überkreuzbeteiligung mit dem Institut eingegangen sind, die dem Ziel dient, dessen Eigenmittel künstlich zu erhöhen (negativer Betrag)</t>
  </si>
  <si>
    <t>54</t>
  </si>
  <si>
    <t xml:space="preserve">Direkte, indirekte und synthetische Positionen des Instituts in Instrumenten des Ergänzungskapitals und nachrangigen Darlehen von Unternehmen der Finanzbranche, an denen das Institut keine wesentliche Beteiligung hält (mehr als 10 % und abzüglich anrechenbarer Verkaufspositionen) (negativer Betrag)  </t>
  </si>
  <si>
    <t>54a</t>
  </si>
  <si>
    <t>55</t>
  </si>
  <si>
    <t>Direkte, indirekte und synthetische Positionen des Instituts in Instrumenten des Ergänzungskapitals und nachrangigen Darlehen von Unternehmen der Finanzbranche, an denen das Institut eine wesentliche Beteiligung hält (abzüglich anrechenbarer Verkaufspositionen) (negativer Betrag)</t>
  </si>
  <si>
    <t>56</t>
  </si>
  <si>
    <t>EU-56a </t>
  </si>
  <si>
    <t>Betrag der von den Posten der berücksichtigungsfähigen Verbindlichkeiten in Abzug zu bringenden Posten, der die Posten der berücksichtigungsfähigen Verbindlichkeiten des Instituts überschreitet (negativer Betrag)</t>
  </si>
  <si>
    <t>EU-56b</t>
  </si>
  <si>
    <t>Sonstige regulatorische Anpassungen des Ergänzungskapitals</t>
  </si>
  <si>
    <t>57</t>
  </si>
  <si>
    <t>Regulatorische Anpassungen des Ergänzungskapitals (T2) insgesamt</t>
  </si>
  <si>
    <t>58</t>
  </si>
  <si>
    <t xml:space="preserve">Ergänzungskapital (T2) </t>
  </si>
  <si>
    <t>59</t>
  </si>
  <si>
    <t>Gesamtkapital (TC = T1 + T2)</t>
  </si>
  <si>
    <t>60</t>
  </si>
  <si>
    <t>Kapitalquoten und anforderungen einschließlich Puffer</t>
  </si>
  <si>
    <t>61</t>
  </si>
  <si>
    <t>Harte Kernkapitalquote</t>
  </si>
  <si>
    <t>62</t>
  </si>
  <si>
    <t>Kernkapitalquote</t>
  </si>
  <si>
    <t>63</t>
  </si>
  <si>
    <t>Gesamtkapitalquote</t>
  </si>
  <si>
    <t>64</t>
  </si>
  <si>
    <t>Anforderungen an die harte Kernkapitalquote des Instituts insgesamt</t>
  </si>
  <si>
    <t>65</t>
  </si>
  <si>
    <t>davon: Anforderungen im Hinblick auf den Kapitalerhaltungspuffer</t>
  </si>
  <si>
    <t>66</t>
  </si>
  <si>
    <t xml:space="preserve">davon: Anforderungen im Hinblick auf den antizyklischen Kapitalpuffer </t>
  </si>
  <si>
    <t>67</t>
  </si>
  <si>
    <t xml:space="preserve">davon: Anforderungen im Hinblick auf den Systemrisikopuffer </t>
  </si>
  <si>
    <t>EU-67a</t>
  </si>
  <si>
    <t>davon: Anforderungen im Hinblick auf die von global systemrelevanten Instituten (G-SII) bzw. anderen systemrelevanten Institute (O-SII) vorzuhaltenden Puffer</t>
  </si>
  <si>
    <t>EU-67b</t>
  </si>
  <si>
    <t>davon: zusätzliche Eigenmittelanforderungen zur Eindämmung anderer Risiken als des Risikos einer übermäßigen Verschuldung</t>
  </si>
  <si>
    <t>68</t>
  </si>
  <si>
    <t xml:space="preserve">Harte Kernkapitalquote (ausgedrückt als Prozentsatz des Risikopositionsbetrags) nach Abzug der zur Erfüllung der Mindestkapitalanforderungen erforderlichen Werte </t>
  </si>
  <si>
    <t>Nationale Mindestanforderungen (falls abweichend von Basel III)</t>
  </si>
  <si>
    <t>69</t>
  </si>
  <si>
    <t>70</t>
  </si>
  <si>
    <t>71</t>
  </si>
  <si>
    <t>Beträge unter den Schwellenwerten für Abzüge (vor Risikogewichtung) </t>
  </si>
  <si>
    <t>72</t>
  </si>
  <si>
    <t xml:space="preserve">Direkte und indirekte Positionen in Eigenmittelinstrumenten oder Instrumenten berücksichtigungsfähiger Verbindlichkeiten von Unternehmen der Finanzbranche, an denen das Institut keine wesentliche Beteiligung hält (weniger als 10 % und abzüglich anrechenbarer Verkaufspositionen)   </t>
  </si>
  <si>
    <t>73</t>
  </si>
  <si>
    <t xml:space="preserve">Direkte und indirekte Positionen des Instituts in Instrumenten des harten Kernkapitals von Unternehmen der Finanzbranche, an denen das Institut eine wesentliche Beteiligung hält (unter dem Schwellenwert von 17,65 % und abzüglich anrechenbarer Verkaufspositionen) </t>
  </si>
  <si>
    <t>74</t>
  </si>
  <si>
    <t>75</t>
  </si>
  <si>
    <t>Latente Steueransprüche, die aus temporären Differenzen resultieren (unter dem Schwellenwert von 17,65 %, verringert um den Betrag der verbundenen Steuerschulden, wenn die Bedingungen von Artikel 38 Absatz 3 CRR erfüllt sind)</t>
  </si>
  <si>
    <t>Anwendbare Obergrenzen für die Einbeziehung von Wertberichtigungen in das Ergänzungskapital </t>
  </si>
  <si>
    <t>76</t>
  </si>
  <si>
    <t>Auf das Ergänzungskapital anrechenbare Kreditrisikoanpassungen in Bezug auf Forderungen, für die der Standardansatz gilt (vor Anwendung der Obergrenze)</t>
  </si>
  <si>
    <t>77</t>
  </si>
  <si>
    <t>Obergrenze für die Anrechnung von Kreditrisikoanpassungen auf das Ergänzungskapital im Rahmen des Standardansatzes</t>
  </si>
  <si>
    <t>78</t>
  </si>
  <si>
    <t>Auf das Ergänzungskapital anrechenbare Kreditrisikoanpassungen in Bezug auf Forderungen, für die der auf internen Beurteilungen basierende Ansatz gilt (vor Anwendung der Obergrenze)</t>
  </si>
  <si>
    <t>79</t>
  </si>
  <si>
    <t>Obergrenze für die Anrechnung von Kreditrisikoanpassungen auf das Ergänzungskapital im Rahmen des auf internen Beurteilungen basierenden Ansatzes</t>
  </si>
  <si>
    <t>Eigenkapitalinstrumente, für die die Auslaufregelungen gelten (anwendbar nur vom 1. Januar 2014 bis zum 1. Januar 2022)</t>
  </si>
  <si>
    <t>80</t>
  </si>
  <si>
    <t>Derzeitige Obergrenze für Instrumente des harten Kernkapitals, für die Auslaufregelungen gelten</t>
  </si>
  <si>
    <t>81</t>
  </si>
  <si>
    <t>Wegen Obergrenze aus dem harten Kernkapital ausgeschlossener Betrag (Betrag über Obergrenze nach Tilgungen und Fälligkeiten)</t>
  </si>
  <si>
    <t>82</t>
  </si>
  <si>
    <t>Derzeitige Obergrenze für Instrumente des zusätzlichen Kernkapitals, für die Auslaufregelungen gelten</t>
  </si>
  <si>
    <t>83</t>
  </si>
  <si>
    <t>Wegen Obergrenze aus dem zusätzlichen Kernkapital ausgeschlossener Betrag (Betrag über Obergrenze nach Tilgungen und Fälligkeiten)</t>
  </si>
  <si>
    <t>84</t>
  </si>
  <si>
    <t>Derzeitige Obergrenze für Instrumente des Ergänzungskapitals, für die Auslaufregelungen gelten</t>
  </si>
  <si>
    <t>85</t>
  </si>
  <si>
    <t>Wegen Obergrenze aus dem Ergänzungskapital ausgeschlossener Betrag (Betrag über Obergrenze nach Tilgungen und Fälligkeiten)</t>
  </si>
  <si>
    <t xml:space="preserve"> Zusammensetzung der aufsichtsrechtlichen Eigenmittel</t>
  </si>
  <si>
    <t>Template EU CC2 - Abstimmung der aufsichtsrechtlichen Eigenmittel mit der in den geprüften Abschlüssen enthaltenen Bilanz</t>
  </si>
  <si>
    <t>a</t>
  </si>
  <si>
    <t>b</t>
  </si>
  <si>
    <t>c</t>
  </si>
  <si>
    <t>Barreserve</t>
  </si>
  <si>
    <t>Forderungen an Kreditinstitute</t>
  </si>
  <si>
    <t>Forderungen an Kunden</t>
  </si>
  <si>
    <t>Handelsaktiva</t>
  </si>
  <si>
    <t>Finanzinvestitionen</t>
  </si>
  <si>
    <t>Investment property</t>
  </si>
  <si>
    <t>Anteile an at equity bewerteten Unternehmen</t>
  </si>
  <si>
    <t>Beteiligungen</t>
  </si>
  <si>
    <t>Immaterielle Vermögensgegenstände</t>
  </si>
  <si>
    <t>davon sonstiges immaterielles Anlagevermögen</t>
  </si>
  <si>
    <t>Sachanlagen</t>
  </si>
  <si>
    <t>Ertragsteueransprüche</t>
  </si>
  <si>
    <t>Sonstige Aktiva</t>
  </si>
  <si>
    <t>Vermögenswerte zur Veräußerung bestimmt</t>
  </si>
  <si>
    <t>Verbindlichkeiten gegenüber Kreditinstituten</t>
  </si>
  <si>
    <t>Verbindlichkeiten gegenüber Kunden</t>
  </si>
  <si>
    <t>Verbriefte Verbindlichkeiten</t>
  </si>
  <si>
    <t>Leasingverbindlichkeiten</t>
  </si>
  <si>
    <t>Handelspassiva</t>
  </si>
  <si>
    <t>Rückstellungen</t>
  </si>
  <si>
    <t>Ertragsteuerverpflichtungen</t>
  </si>
  <si>
    <t>Sonstige Passiva</t>
  </si>
  <si>
    <t>Verbindlichkeiten zur Veräußerung bestimmt</t>
  </si>
  <si>
    <t>Nachrangige Verbindlichkeiten</t>
  </si>
  <si>
    <t>davon anrechenbar im Ergänzungskapital</t>
  </si>
  <si>
    <t>davon anrechenbar im Ergänzungskapital (Grandfathering)</t>
  </si>
  <si>
    <t>Gesamtnennbetrag Geschäftsanteile</t>
  </si>
  <si>
    <t>davon anrechenbar im harten Kernkapital (Grandfathering)</t>
  </si>
  <si>
    <t>Gezeichnetes Kapital</t>
  </si>
  <si>
    <t>davon anrechenbar im harten Kernkapital</t>
  </si>
  <si>
    <t>Zusätzliches Kernkapital</t>
  </si>
  <si>
    <t>davon eingezahlte Kapitalinstrumente</t>
  </si>
  <si>
    <t>davon Transaktionskosten</t>
  </si>
  <si>
    <t>Kapitalrücklage</t>
  </si>
  <si>
    <t>davon Agio</t>
  </si>
  <si>
    <t>davon sonstige Rücklagen</t>
  </si>
  <si>
    <t>Rücklagen</t>
  </si>
  <si>
    <t>davon einbehaltene Gewinne (anrechenbar)</t>
  </si>
  <si>
    <t>davon kummuliertes sonstiges Ergebnis (anrechenbar)</t>
  </si>
  <si>
    <t>Nicht beherrschende Anteile</t>
  </si>
  <si>
    <t>Abstimmung der aufsichtsrechtlichen Eigenmittel mit der in den geprüften Abschlüssen enthaltenen Bilanz</t>
  </si>
  <si>
    <t>Template EU CCyB1 - Geografische Verteilung der für die Berechnung des antizyklischen Kapitalpuffers wesentlichen Kreditrisikopositionen</t>
  </si>
  <si>
    <t>f)</t>
  </si>
  <si>
    <t>g)</t>
  </si>
  <si>
    <t>h)</t>
  </si>
  <si>
    <t>i)</t>
  </si>
  <si>
    <t>j)</t>
  </si>
  <si>
    <t>k)</t>
  </si>
  <si>
    <t>l)</t>
  </si>
  <si>
    <t>m)</t>
  </si>
  <si>
    <t>Allgemeine Kreditrisikopositionen</t>
  </si>
  <si>
    <t>Wesentliche Kreditrisikopositionen – Marktrisiko</t>
  </si>
  <si>
    <t>Verbriefungsrisiko-positionen – Risikopositionswert im Anlagebuch</t>
  </si>
  <si>
    <t>Risikopositionsgesamtwert</t>
  </si>
  <si>
    <t>Eigenmittelanforderungen</t>
  </si>
  <si>
    <t xml:space="preserve">Risk-weighted exposure amounts </t>
  </si>
  <si>
    <t>Gewichtungen der Eigenmittel-anforderungen (in %)</t>
  </si>
  <si>
    <t>Quote des antizyklischen Kapitalpuffers (in %)</t>
  </si>
  <si>
    <t>Risikopositionswert nach dem Standardansatz</t>
  </si>
  <si>
    <t>Risikopositionswert nach dem IRB-Ansatz</t>
  </si>
  <si>
    <t>Summe der Kauf- und Verkaufspositionen der Risikopositionen im Handelsbuch nach dem Standardansatz</t>
  </si>
  <si>
    <t>Wert der Risikopositionen im Handelsbuch (interne Modelle)</t>
  </si>
  <si>
    <t>Wesentliche Kreditrisikopositionen – Kreditrisiko</t>
  </si>
  <si>
    <t xml:space="preserve">Wesentliche Kreditrisikopositionen – Verbriefungspositionen im Anlagebuch </t>
  </si>
  <si>
    <t>Aufschlüsselung nach Ländern</t>
  </si>
  <si>
    <t>(AE) Vereinigte Arabische Emirate</t>
  </si>
  <si>
    <t>(AL) Albanien</t>
  </si>
  <si>
    <t>(AO) Angola</t>
  </si>
  <si>
    <t>(AR) Argentinien</t>
  </si>
  <si>
    <t>(AT) Oesterreich</t>
  </si>
  <si>
    <t>(AU) Australien</t>
  </si>
  <si>
    <t>(AZ) Aserbaidschan</t>
  </si>
  <si>
    <t>(BA) Bosnien-Herzegowina</t>
  </si>
  <si>
    <t>(BE) Belgien</t>
  </si>
  <si>
    <t>(BG) Bulgarien</t>
  </si>
  <si>
    <t>(BH) Bahrain</t>
  </si>
  <si>
    <t>(BM) Bermuda</t>
  </si>
  <si>
    <t>(BO) Bolivien</t>
  </si>
  <si>
    <t>(BR) Brasilien</t>
  </si>
  <si>
    <t>(CA) Kanada</t>
  </si>
  <si>
    <t>(CH) Schweiz</t>
  </si>
  <si>
    <t>(CI) Elfenbeinkueste</t>
  </si>
  <si>
    <t>(CL) Chile</t>
  </si>
  <si>
    <t>(CN) China</t>
  </si>
  <si>
    <t>(CO) Kolumbien</t>
  </si>
  <si>
    <t>(CR) Costa Rica</t>
  </si>
  <si>
    <t>(CW) Curacao</t>
  </si>
  <si>
    <t>(CY) Zypern</t>
  </si>
  <si>
    <t>(CZ) Tschechien</t>
  </si>
  <si>
    <t>(DE) Deutschland</t>
  </si>
  <si>
    <t>(DK) Daenemark</t>
  </si>
  <si>
    <t>(DO) Dominikanische Republik</t>
  </si>
  <si>
    <t>(EC) Ecuador</t>
  </si>
  <si>
    <t>(EE) Estland</t>
  </si>
  <si>
    <t>(EG) Aegypten</t>
  </si>
  <si>
    <t>(ES) Spanien</t>
  </si>
  <si>
    <t>(ET) Aethiopien</t>
  </si>
  <si>
    <t>(FI) Finnland</t>
  </si>
  <si>
    <t>(FR) Frankreich</t>
  </si>
  <si>
    <t>(GA) Gabun</t>
  </si>
  <si>
    <t>(GB) Großbritannien</t>
  </si>
  <si>
    <t>(GG) Guernsey</t>
  </si>
  <si>
    <t>(GH) Ghana</t>
  </si>
  <si>
    <t>(GI) Gibraltar</t>
  </si>
  <si>
    <t>(GR) Griechenland</t>
  </si>
  <si>
    <t>(GT) Guatemala</t>
  </si>
  <si>
    <t>(HK) Hongkong</t>
  </si>
  <si>
    <t>(HR) Kroatien</t>
  </si>
  <si>
    <t>(HU) Ungarn</t>
  </si>
  <si>
    <t>(ID) Indonesien</t>
  </si>
  <si>
    <t>(IE) Irland</t>
  </si>
  <si>
    <t>(IL) Israel</t>
  </si>
  <si>
    <t>(IM) Isle of Man</t>
  </si>
  <si>
    <t>(IN) Indien</t>
  </si>
  <si>
    <t>(IQ) Irak</t>
  </si>
  <si>
    <t>(IR) Iran</t>
  </si>
  <si>
    <t>(IS) Island</t>
  </si>
  <si>
    <t>(IT) Italien</t>
  </si>
  <si>
    <t>(JE) Jersey</t>
  </si>
  <si>
    <t>(JM) Jamaika</t>
  </si>
  <si>
    <t>(JO) Jordanien</t>
  </si>
  <si>
    <t>(JP) Japan</t>
  </si>
  <si>
    <t>(KE) Kenia</t>
  </si>
  <si>
    <t>(KR) Suedkorea</t>
  </si>
  <si>
    <t>(KW) Kuwait</t>
  </si>
  <si>
    <t>(KY) Kaimaninseln</t>
  </si>
  <si>
    <t>(KZ) Kasachstan</t>
  </si>
  <si>
    <t>(LA) Laos</t>
  </si>
  <si>
    <t>(LI) Liechtenstein</t>
  </si>
  <si>
    <t>(LK) Sri Lanka</t>
  </si>
  <si>
    <t>(LR) Liberia</t>
  </si>
  <si>
    <t>(LT) Litauen</t>
  </si>
  <si>
    <t>(LU) Luxemburg</t>
  </si>
  <si>
    <t>(LV) Lettland</t>
  </si>
  <si>
    <t>(MA) Marokko</t>
  </si>
  <si>
    <t>(MC) Monaco</t>
  </si>
  <si>
    <t>(MK) Mazedonien (Ehemalige jugoslawische Republik Mazedonien)</t>
  </si>
  <si>
    <t>(ML) Mali</t>
  </si>
  <si>
    <t>(MT) Malta</t>
  </si>
  <si>
    <t>(MX) Mexiko</t>
  </si>
  <si>
    <t>(MY) Malaysia</t>
  </si>
  <si>
    <t>(NA) Namibia</t>
  </si>
  <si>
    <t>(NG) Nigeria</t>
  </si>
  <si>
    <t>(NL) Niederlande</t>
  </si>
  <si>
    <t>(NO) Norwegen</t>
  </si>
  <si>
    <t>(NZ) Neuseeland</t>
  </si>
  <si>
    <t>(OM) Oman</t>
  </si>
  <si>
    <t>(PA) Panama</t>
  </si>
  <si>
    <t>(PE) Peru</t>
  </si>
  <si>
    <t>(PH) Philippinen</t>
  </si>
  <si>
    <t>(PK) Pakistan</t>
  </si>
  <si>
    <t>(PL) Polen</t>
  </si>
  <si>
    <t>(PT) Portugal</t>
  </si>
  <si>
    <t>(PY) Paraguay</t>
  </si>
  <si>
    <t>(QA) Katar</t>
  </si>
  <si>
    <t>(RO) Rumaenien</t>
  </si>
  <si>
    <t>(RS) Serbien und Kosovo</t>
  </si>
  <si>
    <t>(RU) Russland</t>
  </si>
  <si>
    <t>(SA) Saudi-Arabien</t>
  </si>
  <si>
    <t>(SE) Schweden</t>
  </si>
  <si>
    <t>(SG) Singapur</t>
  </si>
  <si>
    <t>(SI) Slowenien</t>
  </si>
  <si>
    <t>(SK) Slowakei</t>
  </si>
  <si>
    <t>(SN) Senegal</t>
  </si>
  <si>
    <t>(SR) Suriname</t>
  </si>
  <si>
    <t>(SV) El Salvador</t>
  </si>
  <si>
    <t>(TH) Thailand</t>
  </si>
  <si>
    <t>(TN) Tunesien</t>
  </si>
  <si>
    <t>(TR) Tuerkei</t>
  </si>
  <si>
    <t>(TT) Trinidad und Tobago</t>
  </si>
  <si>
    <t>(TW) Taiwan</t>
  </si>
  <si>
    <t>(UA) Ukraine</t>
  </si>
  <si>
    <t>(US) Vereinigte Staaten von Amerika</t>
  </si>
  <si>
    <t>(UY) Uruguay</t>
  </si>
  <si>
    <t>(VG) Brit.Jungferninseln</t>
  </si>
  <si>
    <t>(VN) Vietnam</t>
  </si>
  <si>
    <t>(XX) Sonstige</t>
  </si>
  <si>
    <t>(ZA) Suedafrika</t>
  </si>
  <si>
    <t>020</t>
  </si>
  <si>
    <t>Geografische Verteilung der für die Berechnung des antizyklischen Kapitalpuffers wesentlichen Kreditrisikopositionen</t>
  </si>
  <si>
    <t>Template EU CCyB2 – Höhe des institutsspezifischen antizyklischen Kapitalpuffers</t>
  </si>
  <si>
    <t>Quote des institutsspezifischen antizyklischen Kapitalpuffers</t>
  </si>
  <si>
    <t>Anforderung an den institutsspezifischen antizyklischen Kapitalpuffer</t>
  </si>
  <si>
    <t>Höhe des institutsspezifischen antizyklischen Kapitalpuffers</t>
  </si>
  <si>
    <t>EU LR1 - LRSum: Summarische Abstimmung zwischen bilanzierten Aktiva und Risikopositionen für die Verschuldungsquote</t>
  </si>
  <si>
    <t>Maßgeblicher Betrag</t>
  </si>
  <si>
    <t>Summe der Aktiva laut veröffentlichtem Abschluss</t>
  </si>
  <si>
    <t>Anpassung bei Unternehmen, die für Rechnungslegungszwecke konsolidiert werden, aber aus dem aufsichtlichen Konsolidierungskreis ausgenommen sind</t>
  </si>
  <si>
    <t>(Anpassung bei verbrieften Risikopositionen, die die operativen Anforderungen für die Anerkennung von Risikoübertragungen erfüllen)</t>
  </si>
  <si>
    <t>(Anpassung bei vorübergehendem Ausschluss von Risikopositionen gegenüber Zentralbanken (falls zutreffend))</t>
  </si>
  <si>
    <t>(Anpassung bei Treuhandvermögen, das nach dem geltenden Rechnungslegungsrahmen in der Bilanz angesetzt wird, aber gemäß Artikel 429a Absatz 1 Buchstabe i CRR bei der Gesamtrisikopositionsmessgröße unberücksichtigt bleibt)</t>
  </si>
  <si>
    <t>Anpassung bei marktüblichen Käufen und Verkäufen finanzieller Vermögenswerte gemäß dem zum Handelstag geltenden Rechnungslegungsrahmen</t>
  </si>
  <si>
    <t>Anpassung bei berücksichtigungsfähigen Liquiditätsbündelungsgeschäften</t>
  </si>
  <si>
    <t>Anpassung bei derivativen Finanzinstrumenten</t>
  </si>
  <si>
    <t>Anpassung bei Wertpapierfinanzierungsgeschäften (SFTs)</t>
  </si>
  <si>
    <t>Anpassung bei außerbilanziellen Posten (d. h. Umrechnung außerbilanzieller Risikopositionen in Kreditäquivalenzbeträge)</t>
  </si>
  <si>
    <t>(Anpassung bei Anpassungen aufgrund des Gebots der vorsichtigen Bewertung und spezifischen und allgemeinen Rückstellungen, die eine Verringerung des Kernkapitals bewirkt haben)</t>
  </si>
  <si>
    <t>EU-11a</t>
  </si>
  <si>
    <t>(Anpassung bei Risikopositionen, die gemäß Artikel 429a Absatz 1 Buchstabe c CRR aus der Gesamtrisikopositionsmessgröße ausgeschlossen werden)</t>
  </si>
  <si>
    <t>EU-11b</t>
  </si>
  <si>
    <t>(Anpassung bei Risikopositionen, die gemäß Artikel 429a Absatz 1 Buchstabe j CRR aus der Gesamtrisikopositionsmessgröße ausgeschlossen werden)</t>
  </si>
  <si>
    <t>Sonstige Berichtigungen</t>
  </si>
  <si>
    <t>Summarische Abstimmung zwischen bilanzierten Aktiva und Risikopositionen für die Verschuldungsquote</t>
  </si>
  <si>
    <t>Template EU LR2 - LRCom: Einheitliche Offenlegung der Verschuldungsquote</t>
  </si>
  <si>
    <t>Risikopositionen für die CRR-Verschuldungsquote</t>
  </si>
  <si>
    <t>Bilanzwirksame Risikopositionen (ohne Derivate und SFTs)</t>
  </si>
  <si>
    <t>Bilanzwirksame Posten (ohne Derivate und SFTs, aber einschließlich Sicherheiten)</t>
  </si>
  <si>
    <t>Hinzurechnung des Betrags von im Zusammenhang mit Derivaten gestellten Sicherheiten, die nach dem geltenden Rechnungslegungsrahmen von den Bilanzaktiva abgezogen werden</t>
  </si>
  <si>
    <t>(Abzüge von Forderungen für in bar geleistete Nachschüsse bei Derivatgeschäften)</t>
  </si>
  <si>
    <t>(Anpassung bei im Rahmen von Wertpapierfinanzierungsgeschäften entgegengenommenen Wertpapieren, die als Aktiva erfasst werden)</t>
  </si>
  <si>
    <t>(Allgemeine Kreditrisikoanpassungen an bilanzwirksamen Posten)</t>
  </si>
  <si>
    <t>(Bei der Ermittlung des Kernkapitals abgezogene Aktivabeträge)</t>
  </si>
  <si>
    <t>Summe der bilanzwirksamen Risikopositionen (ohne Derivate und SFTs)</t>
  </si>
  <si>
    <t>Risikopositionen aus Derivaten</t>
  </si>
  <si>
    <t>Wiederbeschaffungskosten für Derivatgeschäfte nach SA-CCR (d. h. ohne anrechenbare, in bar erhaltene Nachschüsse)</t>
  </si>
  <si>
    <t>EU-8a</t>
  </si>
  <si>
    <t>Abweichende Regelung für Derivate: Beitrag der Wiederbeschaffungskosten nach vereinfachtem Standardansatz</t>
  </si>
  <si>
    <t xml:space="preserve">Aufschläge für den potenziellen künftigen Risikopositionswert im Zusammenhang mit SA-CCR-Derivatgeschäften </t>
  </si>
  <si>
    <t>EU-9a</t>
  </si>
  <si>
    <t>Abweichende Regelung für Derivate: Potenzieller künftiger Risikopositionsbeitrag nach vereinfachtem Standardansatz</t>
  </si>
  <si>
    <t>EU-9b</t>
  </si>
  <si>
    <t>Risikoposition gemäß Ursprungsrisikomethode</t>
  </si>
  <si>
    <t>(Ausgeschlossener CCP-Teil kundengeclearter Handelsrisikopositionen) (SA-CCR)</t>
  </si>
  <si>
    <t>EU-10a</t>
  </si>
  <si>
    <t>(Ausgeschlossener CCP-Teil kundengeclearter Handelsrisikopositionen) (vereinfachter Standardansatz)</t>
  </si>
  <si>
    <t>EU-10b</t>
  </si>
  <si>
    <t>(Ausgeschlossener CCP-Teil kundengeclearter Handelsrisikopositionen) (Ursprungsrisikomethode)</t>
  </si>
  <si>
    <t>Angepasster effektiver Nominalwert geschriebener Kreditderivate</t>
  </si>
  <si>
    <t>(Aufrechnungen der angepassten effektiven Nominalwerte und Abzüge der Aufschläge für geschriebene Kreditderivate)</t>
  </si>
  <si>
    <t>Gesamtsumme der Risikopositionen aus Derivaten</t>
  </si>
  <si>
    <t>Risikopositionen aus Wertpapierfinanzierungsgeschäften (SFTs)</t>
  </si>
  <si>
    <t>Brutto-Aktiva aus SFTs (ohne Anerkennung von Netting), nach Bereinigung um als Verkauf verbuchte Geschäfte</t>
  </si>
  <si>
    <t>(Aufgerechnete Beträge von Barverbindlichkeiten und -forderungen aus Brutto-Aktiva aus SFTs)</t>
  </si>
  <si>
    <t>Gegenparteiausfallrisikoposition für SFT-Aktiva</t>
  </si>
  <si>
    <t>EU-16a</t>
  </si>
  <si>
    <t>Abweichende Regelung für SFTs: Gegenparteiausfallrisikoposition gemäß Artikel 429e Absatz 5 und Artikel 222 CRR</t>
  </si>
  <si>
    <t>Risikopositionen aus als Beauftragter getätigten Geschäften</t>
  </si>
  <si>
    <t>EU-17a</t>
  </si>
  <si>
    <t>(Ausgeschlossener CCP-Teil kundengeclearter SFT-Risikopositionen)</t>
  </si>
  <si>
    <t>Gesamtsumme der Risikopositionen aus Wertpapierfinanzierungsgeschäften</t>
  </si>
  <si>
    <t xml:space="preserve">Sonstige außerbilanzielle Risikopositionen </t>
  </si>
  <si>
    <t>Außerbilanzielle Risikopositionen zum Bruttonominalwert</t>
  </si>
  <si>
    <t>(Anpassungen für die Umrechnung in Kreditäquivalenzbeträge)</t>
  </si>
  <si>
    <t>(Bei der Bestimmung des Kernkapitals abgezogene allgemeine Rückstellungen sowie spezifische Rückstellungen in Verbindung mit außerbilanziellen Risikopositionen)</t>
  </si>
  <si>
    <t>Außerbilanzielle Risikopositionen</t>
  </si>
  <si>
    <t>Ausgeschlossene Risikopositionen</t>
  </si>
  <si>
    <t>EU-22a</t>
  </si>
  <si>
    <t>(Risikopositionen, die gemäß Artikel 429a Absatz 1 Buchstabe c CRR aus der Gesamtrisikopositionsmessgröße ausgeschlossen werden)</t>
  </si>
  <si>
    <t>EU-22b</t>
  </si>
  <si>
    <t>((Bilanzielle und außerbilanzielle) Risikopositionen, die gemäß Artikel 429a Absatz 1 Buchstabe j CRR ausgeschlossen werden)</t>
  </si>
  <si>
    <t>EU-22c</t>
  </si>
  <si>
    <t>(Ausgeschlossene Risikopositionen öffentlicher Entwicklungsbanken (oder als solche behandelter Einheiten) – öffentliche Investitionen)</t>
  </si>
  <si>
    <t>EU-22d</t>
  </si>
  <si>
    <t>(Ausgeschlossene Risikopositionen öffentlicher Entwicklungsbanken (oder als solche behandelter Einheiten) – Förderdarlehen)</t>
  </si>
  <si>
    <t>EU-22e</t>
  </si>
  <si>
    <t>(Ausgeschlossene Risikopositionen aus der Weitergabe von Förderdarlehen durch Institute, die keine öffentlichen Entwicklungsbanken (oder als solche behandelte Einheiten) sind)</t>
  </si>
  <si>
    <t>EU-22f</t>
  </si>
  <si>
    <t xml:space="preserve">(-) Ausgenommene garantierte Teile von Risikopositionen aus Exportkrediten </t>
  </si>
  <si>
    <t>EU-22g</t>
  </si>
  <si>
    <t xml:space="preserve">(-) Ausgenommene überschüssige Sicherheiten, die bei Triparty-Agenten hinterlegt wurden </t>
  </si>
  <si>
    <t>EU-22h</t>
  </si>
  <si>
    <t>(Von CSDs/Instituten erbrachte CSD-bezogene Dienstleistungen, die gemäß Artikel 429a Absatz 1 Buchstabe o CRR ausgeschlossen werden)</t>
  </si>
  <si>
    <t>EU-22i</t>
  </si>
  <si>
    <t>(Von benannten Instituten erbrachte CSD-bezogene Dienstleistungen, die gemäß Artikel 429a Absatz 1 Buchstabe p CRR ausgeschlossen werden)</t>
  </si>
  <si>
    <t>EU-22j</t>
  </si>
  <si>
    <t xml:space="preserve">(-) Verringerung des Risikopositionswerts von Vorfinanzierungen oder Zwischendarlehen </t>
  </si>
  <si>
    <t>EU-22k</t>
  </si>
  <si>
    <t>Gesamtsumme der ausgeschlossenen Risikopositionen</t>
  </si>
  <si>
    <t>Kernkapital und Gesamtrisikopositionsmessgröße</t>
  </si>
  <si>
    <t>Kernkapital</t>
  </si>
  <si>
    <t>EU-25</t>
  </si>
  <si>
    <t>Verschuldungsquote (ohne die Auswirkungen der Ausnahmeregelung für öffentliche Investitionen und Förderdarlehen) (in %)</t>
  </si>
  <si>
    <t>25a</t>
  </si>
  <si>
    <t>Verschuldungsquote (ohne die Auswirkungen etwaiger vorübergehender Ausnahmeregelungen für Zentralbankreserven) (in %)</t>
  </si>
  <si>
    <t>Regulatorische Mindestanforderung an die Verschuldungsquote (in %)</t>
  </si>
  <si>
    <t>EU-26a</t>
  </si>
  <si>
    <t>EU-26b</t>
  </si>
  <si>
    <t>davon: in Form von hartem Kernkapital</t>
  </si>
  <si>
    <t>Anforderung an den Puffer der Verschuldungsquote (in %)</t>
  </si>
  <si>
    <t>EU-27a</t>
  </si>
  <si>
    <t>Gesamtanforderungen an die Verschuldungsquote (in %)</t>
  </si>
  <si>
    <t>Gewählte Übergangsregelung und maßgebliche Risikopositionen</t>
  </si>
  <si>
    <t>EU-27b</t>
  </si>
  <si>
    <t>Gewählte Übergangsregelung für die Definition der Kapitalmessgröße</t>
  </si>
  <si>
    <t>Offenlegung von Mittelwerten</t>
  </si>
  <si>
    <t>Mittelwert der Tageswerte der Brutto-Aktiva aus SFTs nach Bereinigung um als Verkauf verbuchte Geschäfte und Aufrechnung der Beträge damit verbundener Barverbindlichkeiten und -forderungen</t>
  </si>
  <si>
    <t>Quartalsendwert der Brutto-Aktiva aus SFTs nach Bereinigung um als Verkauf verbuchte Geschäfte und Aufrechnung der Beträge damit verbundener Barverbindlichkeiten und -forderungen</t>
  </si>
  <si>
    <t>Gesamtrisikopositionsmessgröße (einschließlich der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</si>
  <si>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30a</t>
  </si>
  <si>
    <t>Gesamtrisikopositionsmessgröße (ohne die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</si>
  <si>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Verschuldungsquote (einschließlich der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</si>
  <si>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31a</t>
  </si>
  <si>
    <t>Verschuldungsquote (ohne die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</si>
  <si>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Einheitliche Offenlegung der Verschuldungsquote</t>
  </si>
  <si>
    <t>Template EU LR3 - LRSpl: Aufgliederung der bilanzwirksamen Risikopositionen (ohne Derivate, SFTs und ausgenommene Risikopositionen)</t>
  </si>
  <si>
    <t>EU-1</t>
  </si>
  <si>
    <t>Gesamtsumme der bilanzwirksamen Risikopositionen (ohne Derivate, SFTs und ausgenommene Risikopositionen), davon::</t>
  </si>
  <si>
    <t>EU-2</t>
  </si>
  <si>
    <t>Risikopositionen im Handelsbuch</t>
  </si>
  <si>
    <t>EU-3</t>
  </si>
  <si>
    <t>Risikopositionen im Anlagebuch, davon::</t>
  </si>
  <si>
    <t>EU-4</t>
  </si>
  <si>
    <t>Gedeckte Schuldverschreibungen</t>
  </si>
  <si>
    <t>EU-5</t>
  </si>
  <si>
    <t>Risikopositionen, die wie Risikopositionen gegenüber Staaten behandelt werden</t>
  </si>
  <si>
    <t>EU-6</t>
  </si>
  <si>
    <t>Risikopositionen gegenüber regionalen Gebietskörperschaften, multilateralen Entwicklungsbanken (MDBs), internationalen Organisationen und öffentlichen Stellen (PSEs), die NICHT als Staaten behandelt werden</t>
  </si>
  <si>
    <t>EU-7</t>
  </si>
  <si>
    <t>Institute</t>
  </si>
  <si>
    <t>EU-8</t>
  </si>
  <si>
    <t>Durch Grundpfandrechte an Immobilien besicherte Risikopositionen</t>
  </si>
  <si>
    <t>EU-9</t>
  </si>
  <si>
    <t>Risikopositionen aus dem Mengengeschäft</t>
  </si>
  <si>
    <t>EU-10</t>
  </si>
  <si>
    <t>UNTERNEHMEN</t>
  </si>
  <si>
    <t>EU-11</t>
  </si>
  <si>
    <t>Ausgefallene Positionen</t>
  </si>
  <si>
    <t>EU-12</t>
  </si>
  <si>
    <t>Sonstige Risikopositionen (z. B. Beteiligungen, Verbriefungen und sonstige Aktiva, die keine Kreditverpflichtungen sind)</t>
  </si>
  <si>
    <t>Aufgliederung der bilanzwirksamen Risikopositionen (ohne Derivate, SFTs und ausgenommene Risikopositionen)</t>
  </si>
  <si>
    <t>XIII</t>
  </si>
  <si>
    <t>Template EU LIQ1 - Quantitative Angaben zur LCR</t>
  </si>
  <si>
    <t>EU 1a</t>
  </si>
  <si>
    <t>Quartal endet am (TT. Monat JJJJ)</t>
  </si>
  <si>
    <t>EU 1b</t>
  </si>
  <si>
    <t>Anzahl der bei der Berechnung der Durchschnittswerte verwendeten Datenpunkte</t>
  </si>
  <si>
    <t>HOCHWERTIGE LIQUIDE VERMÖGENSWERTE</t>
  </si>
  <si>
    <t>Hochwertige liquide Vermögenswerte insgesamt (HQLA)</t>
  </si>
  <si>
    <t>MITTELABFLÜSSE</t>
  </si>
  <si>
    <t>Privatkundeneinlagen und Einlagen von kleinen Geschäftskunden, davon::</t>
  </si>
  <si>
    <t>Stabile Einlagen</t>
  </si>
  <si>
    <t>Weniger stabile Einlagen</t>
  </si>
  <si>
    <t>Unbesicherte großvolumige Finanzierung</t>
  </si>
  <si>
    <t>Operative Einlagen (alle Gegenparteien) und Einlagen in Netzwerken von Genossenschaftsbanken</t>
  </si>
  <si>
    <t>Nicht operative Einlagen (alle Gegenparteien)</t>
  </si>
  <si>
    <t>Unbesicherte Schuldtitel</t>
  </si>
  <si>
    <t>Besicherte großvolumige Finanzierung</t>
  </si>
  <si>
    <t>Zusätzliche Anforderungen</t>
  </si>
  <si>
    <t>Abflüsse im Zusammenhang mit Derivate-Risikopositionen und sonstigen Anforderungen an Sicherheiten</t>
  </si>
  <si>
    <t>Abflüsse im Zusammenhang mit dem Verlust an Finanzmitteln aus Schuldtiteln</t>
  </si>
  <si>
    <t>Kredit und Liquiditätsfazilitäten</t>
  </si>
  <si>
    <t>Sonstige vertragliche Finanzierungsverpflichtungen</t>
  </si>
  <si>
    <t>Sonstige Eventualfinanzierungsverpflichtungen</t>
  </si>
  <si>
    <t>GESAMTMITTELABFLÜSSE</t>
  </si>
  <si>
    <t>MITTELZUFLÜSSE</t>
  </si>
  <si>
    <t>Besicherte Kreditvergabe (z. B. Reverse Repos)</t>
  </si>
  <si>
    <t>Zuflüsse von in vollem Umfang bedienten Risikopositionen</t>
  </si>
  <si>
    <t>Sonstige Mittelzuflüsse</t>
  </si>
  <si>
    <t>EU-19a</t>
  </si>
  <si>
    <t>(Differenz zwischen der Summe der gewichteten Zuflüsse und der Summe der gewichteten Abflüsse aus Drittländern, in denen Transferbeschränkungen gelten, oder die auf nichtkonvertierbare Währungen lauten)</t>
  </si>
  <si>
    <t>EU-19b</t>
  </si>
  <si>
    <t>(Überschüssige Zuflüsse von einem verbundenen spezialisierten Kreditinstitut)</t>
  </si>
  <si>
    <t>GESAMTMITTELZUFLÜSSE</t>
  </si>
  <si>
    <t>Vollständig ausgenommene Zuflüsse</t>
  </si>
  <si>
    <t>Zuflüsse mit der Obergrenze von 90 %</t>
  </si>
  <si>
    <t>Zuflüsse mit der Obergrenze von 75 %</t>
  </si>
  <si>
    <t>LIQUIDITÄTSPUFFER</t>
  </si>
  <si>
    <t>GESAMTE NETTOMITTELABFLÜSSE</t>
  </si>
  <si>
    <t>LIQUIDITÄTSDECKUNGSQUOTE</t>
  </si>
  <si>
    <t>Quantitative Angaben zur LCR</t>
  </si>
  <si>
    <t>(Währungbetrag)</t>
  </si>
  <si>
    <t>Ungewichteter Wert nach Restlaufzeit</t>
  </si>
  <si>
    <t>Gewichteter Wert</t>
  </si>
  <si>
    <t>Keine Restlaufzeit</t>
  </si>
  <si>
    <t>&lt; 6 Monate</t>
  </si>
  <si>
    <t>6 Monate bis &lt; 1 Jahr</t>
  </si>
  <si>
    <t>≥ 1 Jahr</t>
  </si>
  <si>
    <t>Posten der verfügbaren stabilen Refinanzierung (ASF)</t>
  </si>
  <si>
    <t>Kapitalposten und -instrumente</t>
  </si>
  <si>
    <t>Eigenmittel</t>
  </si>
  <si>
    <t>Sonstige Kapitalinstrumente</t>
  </si>
  <si>
    <t>Privatkundeneinlagen</t>
  </si>
  <si>
    <t>Großvolumige Finanzierung::</t>
  </si>
  <si>
    <t>Operative Einlagen</t>
  </si>
  <si>
    <t>Sonstige großvolumige Finanzierung</t>
  </si>
  <si>
    <t>Interdependente Verbindlichkeiten</t>
  </si>
  <si>
    <t xml:space="preserve">Sonstige Verbindlichkeiten: </t>
  </si>
  <si>
    <t xml:space="preserve">NSFR für Derivatverbindlichkeiten </t>
  </si>
  <si>
    <t>Sämtliche anderen Verbindlichkeiten und Kapitalinstrumente, die nicht in den vorstehenden Kategorien enthalten sind</t>
  </si>
  <si>
    <t>Verfügbare stabile Refinanzierung (ASF) insgesamt</t>
  </si>
  <si>
    <t>Posten der erforderlichen stabilen Refinanzierung (RSF)</t>
  </si>
  <si>
    <t>EU-15a</t>
  </si>
  <si>
    <t>Mit einer Restlaufzeit von mindestens einem Jahr belastete Vermögenswerte im Deckungspool</t>
  </si>
  <si>
    <t>Einlagen, die zu operativen Zwecken bei anderen Finanzinstituten gehalten werden</t>
  </si>
  <si>
    <t>Vertragsgemäß bediente Darlehen und Wertpapiere::</t>
  </si>
  <si>
    <t>Vertragsgemäß bediente Wertpapierfinanzierungsgeschäfte mit Finanzkunden, durch HQLA der Stufe 1 besichert, auf die ein Haircut von 0 % angewandt werden kann</t>
  </si>
  <si>
    <t>Vertragsgemäß bediente Wertpapierfinanzierungsgeschäfte mit Finanzkunden, durch andere Vermögenswerte und Darlehen und Kredite an Finanzkunden besichert</t>
  </si>
  <si>
    <t>Vertragsgemäß bediente Darlehen an nichtfinanzielle Kapitalgesellschaften, Darlehen an Privat- und kleine Geschäftskunden und Darlehen an Staaten und öffentliche Stellen, davon::</t>
  </si>
  <si>
    <t>Mit einem Risikogewicht von höchstens 35 % nach dem Standardansatz für Kreditrisiko laut Basel II</t>
  </si>
  <si>
    <t xml:space="preserve">Vertragsgemäß bediente Hypothekendarlehen auf Wohnimmobilien, davon:: </t>
  </si>
  <si>
    <t>Sonstige Darlehen und Wertpapiere, die nicht ausgefallen sind und nicht als HQLA infrage kommen, einschließlich börsengehandelter Aktien und bilanzwirksamer Posten für die Handelsfinanzierung</t>
  </si>
  <si>
    <t>Interdependente Aktiva</t>
  </si>
  <si>
    <t xml:space="preserve">Sonstige Vermögens-werte: </t>
  </si>
  <si>
    <t>Physisch gehandelte Waren</t>
  </si>
  <si>
    <t>Als Einschuss für Derivatekontrakte geleistete Aktiva und Beiträge zu Ausfallfonds von CCPs</t>
  </si>
  <si>
    <t>NSFR für Derivateaktiva </t>
  </si>
  <si>
    <t xml:space="preserve">NSFR für Derivatverbindlichkeiten vor Abzug geleisteter Nachschüsse </t>
  </si>
  <si>
    <t>Alle sonstigen Aktiva, die nicht in den vorstehenden Kategorien enthalten sind</t>
  </si>
  <si>
    <t>Außerbilanzielle Posten</t>
  </si>
  <si>
    <t>RSF insgesamt</t>
  </si>
  <si>
    <t>Strukturelle Liquiditätsquote (%)</t>
  </si>
  <si>
    <t>Template EU CR1: Vertragsgemäß bediente und notleidende Risikopositionen und damit verbundene Rückstellungen</t>
  </si>
  <si>
    <t>n</t>
  </si>
  <si>
    <t>o</t>
  </si>
  <si>
    <t>Bruttobuchwert / Nominalbetrag</t>
  </si>
  <si>
    <t>Kumulierte Wertminderung, kumulierte negative Änderungen beim beizulegenden Zeitwert aufgrund von Ausfallrisiken und Rückstellungen</t>
  </si>
  <si>
    <t>Empfangene Sicherheiten und Finanzgarantien</t>
  </si>
  <si>
    <t>Vertragsgemäß bediente Risikopositionen</t>
  </si>
  <si>
    <t>Notleidende Risikopositionen</t>
  </si>
  <si>
    <t>Vertragsgemäß bediente Risikopositionen - Kumulierte Wertminderung und Rückstellungen</t>
  </si>
  <si>
    <t xml:space="preserve">Notleidende Risikopositionen - Kumulierte Wertminderung, kumulierte negative Änderungen beim beizulegenden Zeitwert aufgrund von Ausfallrisiken und Rückstellungen </t>
  </si>
  <si>
    <t>Kumulierte teilweise Abschreibung</t>
  </si>
  <si>
    <t>bei vertragsgemäß bedienten Risikopositionen</t>
  </si>
  <si>
    <t>bei notleidenden Risikopositionen</t>
  </si>
  <si>
    <t>Davon Stufe 1</t>
  </si>
  <si>
    <t>Davon Stufe 2</t>
  </si>
  <si>
    <t>Davon Stufe 3</t>
  </si>
  <si>
    <t>005</t>
  </si>
  <si>
    <t>Guthaben bei Zentralbanken und Sichtguthaben</t>
  </si>
  <si>
    <t>010</t>
  </si>
  <si>
    <t>Darlehen und Kredite</t>
  </si>
  <si>
    <t>Zentralbanken</t>
  </si>
  <si>
    <t>030</t>
  </si>
  <si>
    <t>Staatssektor</t>
  </si>
  <si>
    <t>040</t>
  </si>
  <si>
    <t>Kreditinstitute</t>
  </si>
  <si>
    <t>050</t>
  </si>
  <si>
    <t>Sonstige Finanzunternehmen</t>
  </si>
  <si>
    <t>060</t>
  </si>
  <si>
    <t>NichtFinanzunternehmen</t>
  </si>
  <si>
    <t>070</t>
  </si>
  <si>
    <t>Davon: KMU</t>
  </si>
  <si>
    <t>080</t>
  </si>
  <si>
    <t>Haushalte</t>
  </si>
  <si>
    <t>090</t>
  </si>
  <si>
    <t>Schuldverschreibungen</t>
  </si>
  <si>
    <t>100</t>
  </si>
  <si>
    <t>110</t>
  </si>
  <si>
    <t>120</t>
  </si>
  <si>
    <t>130</t>
  </si>
  <si>
    <t>140</t>
  </si>
  <si>
    <t>150</t>
  </si>
  <si>
    <t>160</t>
  </si>
  <si>
    <t>170</t>
  </si>
  <si>
    <t>180</t>
  </si>
  <si>
    <t>190</t>
  </si>
  <si>
    <t>200</t>
  </si>
  <si>
    <t>210</t>
  </si>
  <si>
    <t>220</t>
  </si>
  <si>
    <t xml:space="preserve"> Vertragsgemäß bediente und notleidende Risikopositionen und damit verbundene Rückstellungen</t>
  </si>
  <si>
    <t>Template EU CR1-A - Restlaufzeit von Risikopositionen</t>
  </si>
  <si>
    <t>Netto-Risikopositionswert</t>
  </si>
  <si>
    <t>Jederzeit kündbar</t>
  </si>
  <si>
    <t>&lt;= 1 Jahr</t>
  </si>
  <si>
    <t>&gt; 1 Jahr &lt;= 5 Jahre</t>
  </si>
  <si>
    <t>&gt; 5 Jahre</t>
  </si>
  <si>
    <t>Keine angegebene Restlaufzeit</t>
  </si>
  <si>
    <t xml:space="preserve"> Restlaufzeit von Risikopositionen</t>
  </si>
  <si>
    <t>EU CR2: Veränderung des Bestands notleidender Darlehen und Kredite</t>
  </si>
  <si>
    <t>Bruttobuchwert</t>
  </si>
  <si>
    <t>Ursprünglicher Bestand notleidender Darlehen und Kredite</t>
  </si>
  <si>
    <t>Zuflüsse zu notleidenden Portfolios</t>
  </si>
  <si>
    <t>Abflüsse aus notleidenden Portfolios</t>
  </si>
  <si>
    <t>Abflüsse aufgrund von Abschreibungen</t>
  </si>
  <si>
    <t>Abfluss aus sonstigen Gründen</t>
  </si>
  <si>
    <t>Endgültiger Bestand notleidender Darlehen und Kredite</t>
  </si>
  <si>
    <t>Veränderung des Bestands notleidender Darlehen und Kredite</t>
  </si>
  <si>
    <t>EU CQ1: Kreditqualität gestundeter Risikopositionen</t>
  </si>
  <si>
    <t>Bruttobuchwert / Nominalbetrag der Risikopositionen mit Stundungsmaßnahmen</t>
  </si>
  <si>
    <t>Empfangene Sicherheiten und empfangene Finanzgarantien für gestundete Risikopositionen</t>
  </si>
  <si>
    <t>Vertrags-gemäß bedient gestundet</t>
  </si>
  <si>
    <t>Notleidend gestundet</t>
  </si>
  <si>
    <t>Bei vertragsgemäß bedienten gestundeten Risikopositionen</t>
  </si>
  <si>
    <t>Bei notleidend gestundeten Risikopositionen</t>
  </si>
  <si>
    <t>Davon: Empfangene Sicherheiten und Finanzgarantien für notleidende Risikopositionen mit Stundungsmaßnahmen</t>
  </si>
  <si>
    <t>Davon: ausgefallen</t>
  </si>
  <si>
    <t>Davon: wertgemin-dert</t>
  </si>
  <si>
    <t xml:space="preserve">     </t>
  </si>
  <si>
    <t>Erteilte Kreditzusagen</t>
  </si>
  <si>
    <t>Kreditqualität gestundeter Risikopositionen</t>
  </si>
  <si>
    <t>Template EU CQ5: Kreditqualität von Darlehen und Kredite an nichtfinanzielle Kapitalgesellschaften nach Wirtschaftszweig</t>
  </si>
  <si>
    <t>Davon: notleidend</t>
  </si>
  <si>
    <t>davon: Der Wertminderung unterliegende Darlehen und Kredite</t>
  </si>
  <si>
    <t>Kumulierte Wertminderung</t>
  </si>
  <si>
    <t>Kumulierte negative Änderungen beim beizulegenden Zeitwert aufgrund von Ausfallrisiken bei notleidenden Risikopositionen</t>
  </si>
  <si>
    <t>davon: ausgefallen</t>
  </si>
  <si>
    <t>Land- und Forstwirtschaft, Fischerei</t>
  </si>
  <si>
    <t>Bergbau und Gewinnung von Steinen und Erden</t>
  </si>
  <si>
    <t>Herstellung</t>
  </si>
  <si>
    <t>Energieversorgung</t>
  </si>
  <si>
    <t>Wasserversorgung</t>
  </si>
  <si>
    <t>Baugewerbe</t>
  </si>
  <si>
    <t>Handel</t>
  </si>
  <si>
    <t>Transport und Lagerung</t>
  </si>
  <si>
    <t>Gastgewerbe/Beherbergung und Gastronomie</t>
  </si>
  <si>
    <t>Information und Kommunikation</t>
  </si>
  <si>
    <t>Erbringung von Finanz- und Versicherungsdienstleistungen</t>
  </si>
  <si>
    <t>Grundstücks- und Wohnungswesen</t>
  </si>
  <si>
    <t>Erbringung von freiberuflichen, wissenschaftlichen und technischen Dienstleistungen</t>
  </si>
  <si>
    <t>Erbringung von sonstigen wirtschaftlichen Dienstleistungen</t>
  </si>
  <si>
    <t>Öffentliche Verwaltung, Verteidigung; Sozialversicherung</t>
  </si>
  <si>
    <t>Bildung</t>
  </si>
  <si>
    <t>Gesundheits- und Sozialwesen</t>
  </si>
  <si>
    <t>Kunst, Unterhaltung und Erholung</t>
  </si>
  <si>
    <t>Sonstige Dienstleistungen</t>
  </si>
  <si>
    <t>Kreditqualität von Darlehen und Kredite an nichtfinanzielle Kapitalgesellschaften nach Wirtschaftszweig</t>
  </si>
  <si>
    <t>Template EU CQ7: Durch Inbesitznahme und Vollstreckungsverfahren erlangte Sicherheiten</t>
  </si>
  <si>
    <t>Durch Inbesitznahme erlangte Sicherheiten</t>
  </si>
  <si>
    <t>Beim erstmaligen Ansatz beizulegender Wert</t>
  </si>
  <si>
    <t>Kumulierte negative Änderungen</t>
  </si>
  <si>
    <t>Ausgenommen Sachanlagen</t>
  </si>
  <si>
    <t>Wohnimmobilien</t>
  </si>
  <si>
    <t>Gewerbeimmobilien</t>
  </si>
  <si>
    <t>Bewegliche Sachen (Fahrzeuge, Schiffe usw.)</t>
  </si>
  <si>
    <t>Eigenkapitalinstrumente und Schuldtitel</t>
  </si>
  <si>
    <t>Sonstige</t>
  </si>
  <si>
    <t>Durch Inbesitznahme und Vollstreckungsverfahren erlangte Sicherheiten</t>
  </si>
  <si>
    <t>Template EU CR3 - Übersicht über Kreditrisikominderungstechniken: Offenlegung der Verwendung von Kreditrisikominderungstechniken</t>
  </si>
  <si>
    <t>Besicherte Risikopositionen – Buchwert</t>
  </si>
  <si>
    <t xml:space="preserve">Unbesicherte Risikopositionen – Buchwert </t>
  </si>
  <si>
    <t xml:space="preserve">Davon durch Sicherheiten besichert </t>
  </si>
  <si>
    <t>Davon durch Finanzgarantien besichert</t>
  </si>
  <si>
    <t>Davon durch Kreditderivate besichert</t>
  </si>
  <si>
    <t xml:space="preserve">Schuldverschreibungen </t>
  </si>
  <si>
    <t>Davon notleidende Risikopositionen</t>
  </si>
  <si>
    <t xml:space="preserve">Davon: ausgefallen </t>
  </si>
  <si>
    <t>Offenlegung der Verwendung von Kreditrisikominderungstechniken</t>
  </si>
  <si>
    <t>Template EU CR4: Standardansatz – Kreditrisiko und Wirkung der Kreditrisikominderung</t>
  </si>
  <si>
    <t xml:space="preserve"> </t>
  </si>
  <si>
    <t>Risikopositionen vor Kreditumrechnungsfaktor en (CCF) und Kreditrisikominderung (CRM)</t>
  </si>
  <si>
    <t>Risikopositionen nach CCF und CRM</t>
  </si>
  <si>
    <t>Risikogewichtete Aktiva (RWA) und RWA-Dichte</t>
  </si>
  <si>
    <t>Risikopositionsklassen</t>
  </si>
  <si>
    <t>Bilanzielle Risikopositionen</t>
  </si>
  <si>
    <t>RWEA</t>
  </si>
  <si>
    <t xml:space="preserve">RWA-Dichte (%) </t>
  </si>
  <si>
    <t>Staaten oder Zentralbanken</t>
  </si>
  <si>
    <t>Regionale oder lokale Gebietskörperschaften</t>
  </si>
  <si>
    <t>Öffentliche Stellen</t>
  </si>
  <si>
    <t>Multilaterale Entwicklungsbanken</t>
  </si>
  <si>
    <t>Internationale Organisationen</t>
  </si>
  <si>
    <t>Unternehmen</t>
  </si>
  <si>
    <t>Mengengeschäft</t>
  </si>
  <si>
    <t>Durch Hypotheken auf Immobilien besichert</t>
  </si>
  <si>
    <t>Mit besonders hohem Risiko verbundene Risikopositionen</t>
  </si>
  <si>
    <t>Institute und Unternehmen mit kurzfristiger Bonitätsbeurteilung</t>
  </si>
  <si>
    <t>Organismen für gemeinsame Anlagen</t>
  </si>
  <si>
    <t>Sonstige Positionen</t>
  </si>
  <si>
    <t>Standardansatz – Kreditrisiko und Wirkung der Kreditrisikominderung</t>
  </si>
  <si>
    <t>Template EU CR5 - Standardansatz</t>
  </si>
  <si>
    <t xml:space="preserve"> Risikopositionsklassen</t>
  </si>
  <si>
    <t>Risikogewicht</t>
  </si>
  <si>
    <t>Ohne Rating</t>
  </si>
  <si>
    <t>0%</t>
  </si>
  <si>
    <t>2%</t>
  </si>
  <si>
    <t>4%</t>
  </si>
  <si>
    <t>10%</t>
  </si>
  <si>
    <t>20%</t>
  </si>
  <si>
    <t>35%</t>
  </si>
  <si>
    <t>50%</t>
  </si>
  <si>
    <t>70%</t>
  </si>
  <si>
    <t>75%</t>
  </si>
  <si>
    <t>100%</t>
  </si>
  <si>
    <t>150%</t>
  </si>
  <si>
    <t>250%</t>
  </si>
  <si>
    <t>370%</t>
  </si>
  <si>
    <t>1250%</t>
  </si>
  <si>
    <t>p</t>
  </si>
  <si>
    <t>q</t>
  </si>
  <si>
    <t>Durch Grundpfandrechte auf Immobilien besicherte Risikopositionen</t>
  </si>
  <si>
    <t>Risikopositionen gegenüber Instituten und Unternehmen mit kurzfristiger Bonitätsbeurteilung</t>
  </si>
  <si>
    <t>Anteile an Organismen für gemeinsame Anlagen</t>
  </si>
  <si>
    <t>Beteiligungspositionen</t>
  </si>
  <si>
    <t>Standardansatz</t>
  </si>
  <si>
    <t>Template EU CCR1 – Analyse der CCR-Risikoposition nach Ansatz</t>
  </si>
  <si>
    <t>Wiederbeschaffungskosten (RC)</t>
  </si>
  <si>
    <t>Potential future exposure (PFE)  </t>
  </si>
  <si>
    <t>EEPE</t>
  </si>
  <si>
    <t>Zur Berechnung des aufsichtlichen Risiko-positionswerts verwendeter Alpha-Wert</t>
  </si>
  <si>
    <t>Risikopositionswert vor CRM</t>
  </si>
  <si>
    <t>Risiko-positionswert nach CRM</t>
  </si>
  <si>
    <t>Risikopositionswert</t>
  </si>
  <si>
    <t>EU1</t>
  </si>
  <si>
    <t>EU - Ursprungsrisikomethode (für Derivate)</t>
  </si>
  <si>
    <t>EU2</t>
  </si>
  <si>
    <t>EU – Vereinfachter SA-CCR (für Derivate)</t>
  </si>
  <si>
    <t>SA-CCR (für Derivate)</t>
  </si>
  <si>
    <t>IMM (für Derivate und SFTs)</t>
  </si>
  <si>
    <t>2A</t>
  </si>
  <si>
    <t>Davon Netting-Sätze aus Wertpapierfinanzierungsgeschäften</t>
  </si>
  <si>
    <t>2B</t>
  </si>
  <si>
    <t>Davon Netting-Sätze aus Derivaten und Geschäften mit langer Abwicklungsfrist</t>
  </si>
  <si>
    <t>2C</t>
  </si>
  <si>
    <t>Davon aus vertraglichen produktübergreifenden Netting-Sätzen</t>
  </si>
  <si>
    <t>Einfache Methode zur Berücksichtigung finanzieller Sicherheiten (für SFTs)</t>
  </si>
  <si>
    <t>Umfassende Methode zur Berücksichtigung finanzieller Sicherheiten (für SFTs)</t>
  </si>
  <si>
    <t>VAR für SFTs</t>
  </si>
  <si>
    <t>Analyse der CCR-Risikoposition nach Ansatz</t>
  </si>
  <si>
    <t>Template EU CCR2 – Eigenmittelanforderungen für das CVA-Risiko</t>
  </si>
  <si>
    <t>Gesamtgeschäfte nach der fortgeschrittenen Methode</t>
  </si>
  <si>
    <t>(i) VaR-Komponente (einschließlich Dreifach-Multiplikator)</t>
  </si>
  <si>
    <t>(ii) VaR-Komponente unter Stressbedingungen (sVaR) (einschließlich Dreifach-Multiplikator)</t>
  </si>
  <si>
    <t>Geschäfte nach der Standardmethode</t>
  </si>
  <si>
    <t>EU4</t>
  </si>
  <si>
    <t>Geschäfte nach dem alternativen Ansatz (auf Grundlage der Ursprungsrisikomethode )</t>
  </si>
  <si>
    <t xml:space="preserve">Gesamtgeschäfte mit Eigenmittelanforderungen für das CVA-Risiko </t>
  </si>
  <si>
    <t>Eigenmittelanforderungen für das CVA-Risiko</t>
  </si>
  <si>
    <t>Template EU CCR3 – Standardansatz – CCR-Risikopositionen nach regulatorischer Risikopositionsklasse und Risikogewicht</t>
  </si>
  <si>
    <t xml:space="preserve">Risikopositionsgesamtwert </t>
  </si>
  <si>
    <t xml:space="preserve">Staaten oder Zentralbanken </t>
  </si>
  <si>
    <t xml:space="preserve">Regionale oder lokale Gebietskörperschaften </t>
  </si>
  <si>
    <t>Risikopositionen gegenüber Unternehmen</t>
  </si>
  <si>
    <t>Template EU CCR5 - Zusammensetzung der Sicherheiten für CCR-Risikopositionen</t>
  </si>
  <si>
    <t>Art der Sicherheit(en)</t>
  </si>
  <si>
    <t>Sicherheit(en) für Derivatgeschäfte</t>
  </si>
  <si>
    <t>Sicherheit(en) für Wertpapierfinanzierungsgeschäfte</t>
  </si>
  <si>
    <t>Beizulegender Zeitwert der empfangenen Sicherheiten</t>
  </si>
  <si>
    <t>Beizulegender Zeitwert der gestellten Sicherheiten</t>
  </si>
  <si>
    <t>Getrennt</t>
  </si>
  <si>
    <t>Nicht getrennt</t>
  </si>
  <si>
    <t>Bar – Landeswährung</t>
  </si>
  <si>
    <t>Bar – andere Währungen</t>
  </si>
  <si>
    <t>Inländische Staatsanleihen</t>
  </si>
  <si>
    <t>Andere Staatsanleihen</t>
  </si>
  <si>
    <t>Schuldtitel öffentlicher Anleger</t>
  </si>
  <si>
    <t>Unternehmensanleihen</t>
  </si>
  <si>
    <t>Dividendenwerte</t>
  </si>
  <si>
    <t>Sonstige Sicherheiten</t>
  </si>
  <si>
    <t>Zusammensetzung der Sicherheiten für CCR-Risikopositionen</t>
  </si>
  <si>
    <t>Template EU CCR8 – Risikopositionen gegenüber zentralen Gegenparteien (CCPs)</t>
  </si>
  <si>
    <t xml:space="preserve">Risikopositionswert </t>
  </si>
  <si>
    <t>Risikopositionen gegenüber qualifizierten ZGP (insgesamt)</t>
  </si>
  <si>
    <t>Risikopositionen aus Geschäften bei qualifizierten ZGP (ohne Ersteinschusszahlungen und Beiträge zum Ausfallfonds) davon:</t>
  </si>
  <si>
    <t>i) OTC-Derivate</t>
  </si>
  <si>
    <t>ii) Börsengehandelte Derivate</t>
  </si>
  <si>
    <t>iii) SFTs</t>
  </si>
  <si>
    <t>iv) Netting-Sätze mit genehmigtem produktübergreifendem Netting</t>
  </si>
  <si>
    <t>Getrennte Ersteinschüsse</t>
  </si>
  <si>
    <t>Nicht getrennte Ersteinschüsse</t>
  </si>
  <si>
    <t>Vorfinanzierte Beiträge zum Ausfallfonds</t>
  </si>
  <si>
    <t>Nicht vorfinanzierte Beiträge zum Ausfallfonds</t>
  </si>
  <si>
    <t>Risikopositionen gegenüber Gegenparteien, die keine qualifizierte ZGP sind (insgesamt)</t>
  </si>
  <si>
    <t>Risikopositionen aus Geschäften bei Gegenparteien, die keine qualifizierte ZGP sind, (ohne Ersteinschusszahlungen und Beiträge zum Ausfallfonds) davon:</t>
  </si>
  <si>
    <t>d</t>
  </si>
  <si>
    <t>e</t>
  </si>
  <si>
    <t>f</t>
  </si>
  <si>
    <t>g</t>
  </si>
  <si>
    <t>h</t>
  </si>
  <si>
    <t>i</t>
  </si>
  <si>
    <t>j</t>
  </si>
  <si>
    <t>k</t>
  </si>
  <si>
    <t>l</t>
  </si>
  <si>
    <t>m</t>
  </si>
  <si>
    <t>EU MR1</t>
  </si>
  <si>
    <t>Template EU MR1 - Marktrisiko beim Standardansatz</t>
  </si>
  <si>
    <t>Risikoge-wichtete Positions-beträge (RWEAs)</t>
  </si>
  <si>
    <t>Outright-Termingeschäfte</t>
  </si>
  <si>
    <t>Zinsrisiko (allgemein und spezifisch)</t>
  </si>
  <si>
    <t>Aktienkursrisiko (allgemein und spezifisch)</t>
  </si>
  <si>
    <t>Fremdwährungsrisiko</t>
  </si>
  <si>
    <t>Warenpositionsrisiko</t>
  </si>
  <si>
    <t>Optionen</t>
  </si>
  <si>
    <t>Vereinfachter Ansatz</t>
  </si>
  <si>
    <t>Delta-Plus-Ansatz</t>
  </si>
  <si>
    <t>Szenario-Ansatz</t>
  </si>
  <si>
    <t>Verbriefung (spezifisches Risiko)</t>
  </si>
  <si>
    <t>Marktrisiko beim Standardansatz</t>
  </si>
  <si>
    <t>Vergleich der Eigenmittel und Kapital- und Verschuldungsquoten der Institute mit und ohne Anwendung der Übergangsbestimmungen für IFRS 9 oder vergleichbare erwartete Kreditverluste sowie mit und ohne Anwendung der vorübergehenden Behandlung nach Artikel 468 CRR</t>
  </si>
  <si>
    <t>Verfügbares Kapital (Beträge)</t>
  </si>
  <si>
    <t>Hartes Kernkapital (CET1)</t>
  </si>
  <si>
    <t>Hartes Kernkapital (CET 1) bei Nichtanwendung der Übergangsbestimmungen für IFRS 9 oder vergleichbare erwartete Kreditverluste</t>
  </si>
  <si>
    <t>2a</t>
  </si>
  <si>
    <t>Hartes Kernkapital (CET 1) bei Nichtanwendung der vorübergehenden Behandlung von zeitwertbilanzierten, im sonstigen Ergebnis nicht realisierten Gewinnen und Verlusten nach Artikel 468 CRR</t>
  </si>
  <si>
    <t>Kernkapital bei Nichtanwendung der Übergangsbestimmungen für IFRS 9 oder vergleichbare erwartete Kreditverluste</t>
  </si>
  <si>
    <t>4a</t>
  </si>
  <si>
    <t>Kernkapital bei Nichtanwendung der vorübergehenden Behandlung von zeitwertbilanzierten, im sonstigen Ergebnis nicht realisierten Gewinnen und Verlusten nach Artikel 468 CRR</t>
  </si>
  <si>
    <t>Gesamtkapital</t>
  </si>
  <si>
    <t>Gesamtkapital bei Nichtanwendung der Übergangsbestimmungen für IFRS 9 oder vergleichbare erwartete Kreditverluste</t>
  </si>
  <si>
    <t>6a</t>
  </si>
  <si>
    <t>Gesamtkapital bei Nichtanwendung der vorübergehenden Behandlung von zeitwertbilanzierten, im sonstigen Ergebnis nicht realisierten Gewinnen und Verlusten nach Artikel 468 CRR</t>
  </si>
  <si>
    <t>Risikogewichtete Aktiva (Beträge)</t>
  </si>
  <si>
    <t>Gesamtbetrag der risikogewichteten Aktiva</t>
  </si>
  <si>
    <t>Gesamtbetrag der risikogewichteten Aktiva bei Nichtanwendung der Übergangsbestimmungen für IFRS 9 oder vergleichbare erwartete Kreditverluste</t>
  </si>
  <si>
    <t>Kapitalquoten</t>
  </si>
  <si>
    <t>Hartes Kernkapital (als Prozentsatz des Gesamtforderungsbetrags)</t>
  </si>
  <si>
    <t>Hartes Kernkapital (als Prozentsatz des Gesamtforderungsbetrags) bei Nichtanwendung der Übergangsbestimmungen für IFRS 9 oder vergleichbare erwartete Kreditverluste</t>
  </si>
  <si>
    <t>10a</t>
  </si>
  <si>
    <t>Hartes Kernkapital (als Prozentsatz des Gesamtforderungsbetrags) bei Nichtanwendung der vorübergehenden Behandlung von zeitwertbilanzierten, im sonstigen Ergebnis nicht realisierten Gewinnen und Verlusten nach Artikel 468 CRR</t>
  </si>
  <si>
    <t>Kernkapital (als Prozentsatz des Gesamtforderungsbetrags)</t>
  </si>
  <si>
    <t>Kernkapital (als Prozentsatz des Gesamtforderungsbetrags) bei Nichtanwendung der Übergangsbestimmungen für IFRS 9 oder vergleichbare erwartete Kreditverluste</t>
  </si>
  <si>
    <t>12a</t>
  </si>
  <si>
    <t>Kernkapital (als Prozentsatz des Gesamtforderungsbetrags) bei Nichtanwendung der vorübergehenden Behandlung von zeitwertbilanzierten, im sonstigen Ergebnis nicht realisierten Gewinnen und Verlusten nach Artikel 468 CRR</t>
  </si>
  <si>
    <t>Gesamtkapital (als Prozentsatz des Gesamtforderungsbetrags)</t>
  </si>
  <si>
    <t>Gesamtkapital (als Prozentsatz des Gesamtforderungsbetrags) bei Nichtanwendung der Übergangsbestimmungen für IFRS 9 oder vergleichbare erwartete Kreditverluste</t>
  </si>
  <si>
    <t>14a</t>
  </si>
  <si>
    <t>Gesamtkapital (als Prozentsatz des Gesamtforderungsbetrags) bei Nichtanwendung der vorübergehenden Behandlung von zeitwertbilanzierten, im sonstigen Ergebnis nicht realisierten Gewinnen und Verlusten nach Artikel 468 CRR</t>
  </si>
  <si>
    <t>Gesamtrisikopositionsmessgröße der Verschuldungsquote</t>
  </si>
  <si>
    <t>Verschuldungsquote bei Nichtanwendung der Übergangsbestimmungen für IFRS 9 oder vergleichbare erwartete Kreditverluste</t>
  </si>
  <si>
    <t>17a</t>
  </si>
  <si>
    <t>Verschuldungsquote bei Nichtanwendung der vorübergehenden Behandlung von zeitwertbilanzierten, im sonstigen Ergebnis nicht realisierten Gewinnen und Verlusten nach Artikel 468 CRR</t>
  </si>
  <si>
    <t>Vergleich der Eigenmittel und Kapital- und Verschuldungsquoten der Institute mit und ohne Anwendung der Übergangsbestimmungen für IFRS 9</t>
  </si>
  <si>
    <t>IFRS 9 Übergang</t>
  </si>
  <si>
    <t>V</t>
  </si>
  <si>
    <t>EU LI1</t>
  </si>
  <si>
    <t>EU LI2</t>
  </si>
  <si>
    <t>EU LI3</t>
  </si>
  <si>
    <t>Unterschiede zwischen Rechnungslegung und Aufsichtszwecke (1)</t>
  </si>
  <si>
    <t>Unterschiede zwischen Rechnungslegung und Aufsichtszwecke (2)</t>
  </si>
  <si>
    <t>Unterschiede zwischen Rechnungslegung und Aufsichtszwecke (3)</t>
  </si>
  <si>
    <t>XXXIII</t>
  </si>
  <si>
    <t>EU REM1</t>
  </si>
  <si>
    <t>EU REM2</t>
  </si>
  <si>
    <t>EU REM3</t>
  </si>
  <si>
    <t>EU REM4</t>
  </si>
  <si>
    <t>EU REM5</t>
  </si>
  <si>
    <t xml:space="preserve">Meldebogen EU REM1 – Für das Geschäftsjahr gewährte Vergütung </t>
  </si>
  <si>
    <t>Meldebogen EU REM2 - Sonderzahlungen an Mitarbeiter, deren berufliche Tätigkeiten einen wesentlichen Einfluss auf das Risikoprofil des Instituts haben (identifizierte Mitarbeiter)</t>
  </si>
  <si>
    <t xml:space="preserve">Meldebogen REM3 – Zurückbehaltene Vergütung </t>
  </si>
  <si>
    <t>Meldebogen EU REM4 – Vergütungen von 1 Mio. EUR oder mehr pro Jahr</t>
  </si>
  <si>
    <t>Meldebogen EU REM5 - Angaben zur Vergütung der Mitarbeiter, deren berufliche Tätigkeiten einen wesentlichen Einfluss auf das Risikoprofil des Instituts haben (identifizierte Mitarbeiter)</t>
  </si>
  <si>
    <t>EU-4 a</t>
  </si>
  <si>
    <t>EU-5x</t>
  </si>
  <si>
    <t>EU-13a</t>
  </si>
  <si>
    <t>EU-14a</t>
  </si>
  <si>
    <t>EU-13b</t>
  </si>
  <si>
    <t>EU-14b</t>
  </si>
  <si>
    <t>EU-14x</t>
  </si>
  <si>
    <t>EU-14y</t>
  </si>
  <si>
    <t>Feste Vergütung</t>
  </si>
  <si>
    <t>Variable Vergütung</t>
  </si>
  <si>
    <t>Vergütung insgesamt (2 + 10)</t>
  </si>
  <si>
    <t>Anzahl der identifizierten Mitarbeiter</t>
  </si>
  <si>
    <t>Feste Vergütung insgesamt</t>
  </si>
  <si>
    <t>Davon: monetäre Vergütung</t>
  </si>
  <si>
    <t>(Gilt nicht in der EU)</t>
  </si>
  <si>
    <t>Davon: Anteile oder gleichwertige Beteiligungen</t>
  </si>
  <si>
    <t xml:space="preserve">Davon: an Anteile geknüpfte Instrumente oder gleichwertige nicht liquiditätswirksame Instrumente </t>
  </si>
  <si>
    <t>Davon: andere Instrumente</t>
  </si>
  <si>
    <t>Davon: sonstige Positionen</t>
  </si>
  <si>
    <t>Variable Vergütung insgesamt</t>
  </si>
  <si>
    <t>Davon: zurückbehalten</t>
  </si>
  <si>
    <t>Leitungsorgan - Aufsichtsfunktion</t>
  </si>
  <si>
    <t xml:space="preserve">Leitungsorgan - Leitungsfunktion </t>
  </si>
  <si>
    <t>Sonstige Mitglieder der Geschäftsleitung</t>
  </si>
  <si>
    <t>Sonstige identifizierte Mitarbeiter</t>
  </si>
  <si>
    <t xml:space="preserve">Garantierte variable Vergütung – Gesamtbetrag </t>
  </si>
  <si>
    <t>Gewährte garantierte variable Vergütung - Zahl der identifizierten Mitarbeiter</t>
  </si>
  <si>
    <t>Gewährte garantierte variable Vergütung - Gesamtbetrag</t>
  </si>
  <si>
    <t>Davon: während des Geschäftsjahres ausgezahlte garantierte variable Vergütung, die nicht auf die Obergrenze für Bonuszahlungen angerechnet wird</t>
  </si>
  <si>
    <t>Die in früheren Zeiträumen gewährten Abfindungen, die während des Geschäftsjahres ausgezahlt wurden</t>
  </si>
  <si>
    <t>In früheren Perioden gewährte, während des Geschäftsjahres gezahlte Abfindungen – Anzahl der identifizierten Mitarbeiter</t>
  </si>
  <si>
    <t>In früheren Perioden gewährte, während des Geschäftsjahres gezahlte Abfindungen - Gesamtbetrag</t>
  </si>
  <si>
    <t>Während des Geschäftsjahres gewährte Abfindungen</t>
  </si>
  <si>
    <t>Während des Geschäftsjahres gewährte Abfindungen - Anzahl der identifizierten Mitarbeiter</t>
  </si>
  <si>
    <t>Während des Geschäftsjahres gewährte Abfindungen - Gesamtbetrag</t>
  </si>
  <si>
    <t xml:space="preserve">Davon: während des Geschäftsjahres gezahlt </t>
  </si>
  <si>
    <t>Davon: während des Geschäftsjahres gezahlte Abfindungen, die nicht auf die Obergrenze für Bonuszahlungen angerechnet werden</t>
  </si>
  <si>
    <t>Davon: höchste Abfindung, die einer einzigen Person gewährt wurde</t>
  </si>
  <si>
    <t>EU - g</t>
  </si>
  <si>
    <t>EU - h</t>
  </si>
  <si>
    <t>Zurückbehaltene und einbehaltene Vergütung</t>
  </si>
  <si>
    <t>Gesamtbetrag der für frühere Leistungsperioden gewährten, zurückbehaltenen Vergütungen</t>
  </si>
  <si>
    <t xml:space="preserve">
Davon: im Geschäftsjahr zu beziehen</t>
  </si>
  <si>
    <t xml:space="preserve">
Davon: in nachfolgenden Geschäftsjahren zu beziehen</t>
  </si>
  <si>
    <t>Höhe von Leistungs-anpassungen, die im Geschäftsjahr bei zurückbehaltenen, im Geschäftsjahr zu beziehenden Vergütungen vorgenommen wurden</t>
  </si>
  <si>
    <t>Höhe von Leistungs-anpassungen, die im Geschäftsjahr bei zurückbehaltenen, in künftigen jährlichen Leistungsperioden zu beziehenden Vergütungen vorgenommen wurden</t>
  </si>
  <si>
    <t>Gesamthöhe der durch nachträgliche implizite Anpassungen bedingten Anpassungen während des Geschäftsjahres (wie Wertänderungen, die auf veränderte Kurse der betreffenden Instrumente zurückzuführen sind)</t>
  </si>
  <si>
    <t xml:space="preserve">Gesamthöhe der vor dem Geschäftsjahr gewährten, zurückbehaltenen Vergütungen, die im Geschäftsjahr tatsächlich gezahlt wurden </t>
  </si>
  <si>
    <t>Gesamthöhe der für frühere Leistungsperioden gewährten und zurückbehaltenen Vergütungen, die erdient sind, aber Sperrfristen unterliegen</t>
  </si>
  <si>
    <t>Monetäre Vergütung</t>
  </si>
  <si>
    <t xml:space="preserve">
Anteile oder gleichwertige Beteiligungen</t>
  </si>
  <si>
    <t xml:space="preserve">An Anteile geknüpfte Instrumente oder gleichwertige nicht liquiditätswirksame Instrumente </t>
  </si>
  <si>
    <t>Sonstige Instrumente</t>
  </si>
  <si>
    <t>Sonstige Formen</t>
  </si>
  <si>
    <t>Leitungsorgan - Leitungsfunktion</t>
  </si>
  <si>
    <t>Gesamtbetrag</t>
  </si>
  <si>
    <t>EUR</t>
  </si>
  <si>
    <t>Identifizierte Mitarbeiter, die ein hohes Einkommen im Sinne von Artikel 450 Absatz 1 Buchstabe i CRR beziehen</t>
  </si>
  <si>
    <t>1 000 000 bis unter 1 500 000</t>
  </si>
  <si>
    <t>1 500 000 bis unter 2 000 000</t>
  </si>
  <si>
    <t>2 000 000 bis unter 2 500 000</t>
  </si>
  <si>
    <t>2 500 000 bis unter 3 000 000</t>
  </si>
  <si>
    <t>3 000 000 bis unter 3 500 000</t>
  </si>
  <si>
    <t>3 500 000 bis unter 4 000 000</t>
  </si>
  <si>
    <t>4 000 000 bis unter 4 500 000</t>
  </si>
  <si>
    <t>4 500 000 bis unter 5 000 000</t>
  </si>
  <si>
    <t>5 000 000 bis unter 6 000 000</t>
  </si>
  <si>
    <t>6 000 000 bis unter 7 000 000</t>
  </si>
  <si>
    <t>7 000 000 bis unter 8 000 000</t>
  </si>
  <si>
    <t>x</t>
  </si>
  <si>
    <t>Diese Liste ist verlängerbar, sollten weitere Vergütungsstufen benötigt werden.</t>
  </si>
  <si>
    <t xml:space="preserve">a </t>
  </si>
  <si>
    <t>Vergütung Leitungsorgan</t>
  </si>
  <si>
    <t>Geschäftsfelder</t>
  </si>
  <si>
    <t>Gesamt-summe Leitungsorgan</t>
  </si>
  <si>
    <t>Investment Banking</t>
  </si>
  <si>
    <t>Retail Banking</t>
  </si>
  <si>
    <t>Vermögens-verwaltung</t>
  </si>
  <si>
    <t>Unternehmens-funktionen</t>
  </si>
  <si>
    <t>Unabhängige interne Kontroll-funktionen</t>
  </si>
  <si>
    <t>Alle Sonstigen</t>
  </si>
  <si>
    <t xml:space="preserve">Gesamt-summe </t>
  </si>
  <si>
    <t>Gesamtanzahl der identifizierten Mitarbeiter</t>
  </si>
  <si>
    <t>Davon: Mitglieder des Leitungsorgans</t>
  </si>
  <si>
    <t>Davon: sonstige Mitglieder der Geschäftsleitung</t>
  </si>
  <si>
    <t>Davon: sonstige identifizierte Mitarbeiter</t>
  </si>
  <si>
    <t>Gesamtvergütung der identifizierten Mitarbeiter</t>
  </si>
  <si>
    <t xml:space="preserve">Davon: variable Vergütung </t>
  </si>
  <si>
    <t xml:space="preserve">Davon: feste Vergütung </t>
  </si>
  <si>
    <t>T</t>
  </si>
  <si>
    <t>(BD) Bangladesch</t>
  </si>
  <si>
    <t>(BZ) Belize</t>
  </si>
  <si>
    <t>(ME) Montenegro</t>
  </si>
  <si>
    <t>Konsolidierungskreis: (auf Einzel-/konsolidierter Basis)</t>
  </si>
  <si>
    <t>VB-Verbund</t>
  </si>
  <si>
    <t>Ungewichteter Gesamtwert 
(Durchschnitt)</t>
  </si>
  <si>
    <t>Gewichteter Gesamtwert 
(Durchschnitt)</t>
  </si>
  <si>
    <t>Bereinigter Gesamtwert</t>
  </si>
  <si>
    <t>XXA</t>
  </si>
  <si>
    <t>1.4</t>
  </si>
  <si>
    <t>XXXI</t>
  </si>
  <si>
    <t xml:space="preserve">EU OR1 </t>
  </si>
  <si>
    <t>Eigenmittelanforderungen für das operationelle Risiko und risikogewichtete Positionsbeträge</t>
  </si>
  <si>
    <t>EU OR1 - Eigenmittelanforderungen für das operationelle Risiko und risikogewichtete Positionsbeträge</t>
  </si>
  <si>
    <t>Banktätigkeiten</t>
  </si>
  <si>
    <t>Maßgeblicher Indikator</t>
  </si>
  <si>
    <t>Risikogewichteter Positionsbetrag</t>
  </si>
  <si>
    <t>Jahr-3</t>
  </si>
  <si>
    <t>Jahr-2</t>
  </si>
  <si>
    <t>Vorjahr</t>
  </si>
  <si>
    <t>Banktätigkeiten, bei denen nach dem Basisindikatoransatz (BIA) verfahren wird</t>
  </si>
  <si>
    <t>Banktätigkeiten, bei denen nach dem Standardansatz (SA)/dem alternativen Standardansatz (ASA) verfahren wird</t>
  </si>
  <si>
    <t>Anwendung des Standardansatzes</t>
  </si>
  <si>
    <t>Anwendung des alternativen Standardansatzes</t>
  </si>
  <si>
    <t>Banktätigkeiten, bei denen nach fortgeschrittenen Messansätzen (AMA) verfahren wird</t>
  </si>
  <si>
    <t>EU CQ3</t>
  </si>
  <si>
    <t>Kreditqualität vertragsgemäß bedienter und notleidender Risikopositionen nach Überfälligkeit in Tagen</t>
  </si>
  <si>
    <t>EU CQ3: Kreditqualität vertragsgemäß bedienter und notleidender Risikopositionen nach Überfälligkeit in Tagen</t>
  </si>
  <si>
    <t>Nicht überfällig oder &lt;= 30 Tage überfällig</t>
  </si>
  <si>
    <t>Überfällig &gt; 30 Tage &lt;= 90 Tage</t>
  </si>
  <si>
    <t>Wahrscheinlicher Zahlungsausfall bei Risikopositionen, die nicht überfällig oder≤ 90 Tage überfällig sind</t>
  </si>
  <si>
    <t>&gt; 90 Tage&lt;= 180 Tage überfälig</t>
  </si>
  <si>
    <t>&gt; 180 Tage&lt;= 1 Jahr überfällig</t>
  </si>
  <si>
    <t>&gt; 1 Jahr &lt;= 2 Jahre überfällig</t>
  </si>
  <si>
    <t>&gt; 2 Jahre &lt;= 5 Jahre überfällig</t>
  </si>
  <si>
    <t>&gt; 5 Jahre &lt;= 7 Jahre überfällig</t>
  </si>
  <si>
    <t>&gt; 7 Jahre überfällig</t>
  </si>
  <si>
    <t xml:space="preserve">      </t>
  </si>
  <si>
    <t>AUSSERBILANZIELLE RISIKOPOSITIONEN</t>
  </si>
  <si>
    <t>XXXV</t>
  </si>
  <si>
    <t>EU AE1</t>
  </si>
  <si>
    <t>EU AE2</t>
  </si>
  <si>
    <t>EU AE3</t>
  </si>
  <si>
    <t>Meldebogen EU AE1 — Belastete und unbelastete Vermögenswerte</t>
  </si>
  <si>
    <t>Werte in TEUR</t>
  </si>
  <si>
    <t>Buchwert belasteter Vermögenswerte</t>
  </si>
  <si>
    <t>Beizulegender Zeitwert belasteter Vermögenswerte</t>
  </si>
  <si>
    <t>Buchwert unbelasteter Vermögenswerte</t>
  </si>
  <si>
    <t>Beizulegender Zeitwert unbelasteter Vermögenswerte</t>
  </si>
  <si>
    <t>davon: unbelastet als EHQLA und HQLA einstufbar</t>
  </si>
  <si>
    <t>davon: EHQLA und HQLA</t>
  </si>
  <si>
    <t>Vermögenswerte des offenlegenden Instituts</t>
  </si>
  <si>
    <t>Eigenkapitalinstrumente</t>
  </si>
  <si>
    <t>davon: gedeckte Schuldverschreibungen</t>
  </si>
  <si>
    <t>davon: Verbriefungen</t>
  </si>
  <si>
    <t>davon: von Staaten begeben</t>
  </si>
  <si>
    <t>davon: von Finanzunternehmen begeben</t>
  </si>
  <si>
    <t>davon: von Nichtfinanzunternehmen begeben</t>
  </si>
  <si>
    <t>Sonstige Vermögenswerte</t>
  </si>
  <si>
    <t>Buchwerte gemäß veröffentlichtem Jahresabschluss</t>
  </si>
  <si>
    <t>Buchwerte gemäß aufsichtlichem Konsolidierungskreis</t>
  </si>
  <si>
    <t>Buchwerte der Posten, die</t>
  </si>
  <si>
    <t>dem Kreditrisikorahmen unterliegen</t>
  </si>
  <si>
    <t xml:space="preserve">dem CCR-Rahmen unterliegen </t>
  </si>
  <si>
    <t>dem Verbriefungsrahmen unterliegen</t>
  </si>
  <si>
    <t>dem Marktrisikorahmen unterliegen</t>
  </si>
  <si>
    <t>keinen Eigenmittel-anforderungen unterliegen oder die Eigenmittelabzügen unterliegen</t>
  </si>
  <si>
    <t>Aufschlüsselung nach Aktivaklassen gemäß Bilanz im veröffentlichten Jahresabschluss</t>
  </si>
  <si>
    <t>Aktiva insgesamt</t>
  </si>
  <si>
    <t>Aufschlüsselung nach Passivaklassen gemäß Bilanz im veröffentlichten Jahresabschluss</t>
  </si>
  <si>
    <t>Eigenkapital</t>
  </si>
  <si>
    <t>Passiva insgesamt</t>
  </si>
  <si>
    <t>Gesamt</t>
  </si>
  <si>
    <t xml:space="preserve">Posten im </t>
  </si>
  <si>
    <t>Kredit-risikorahmen</t>
  </si>
  <si>
    <t xml:space="preserve">Verbriefungs-rahmen </t>
  </si>
  <si>
    <t xml:space="preserve">CCR-Rahmen </t>
  </si>
  <si>
    <t>Marktrisiko-rahmen</t>
  </si>
  <si>
    <t>Buchwert der Aktiva im aufsichtlichen Konsolidierungskreis (laut Meldebogen LI1)</t>
  </si>
  <si>
    <t>Buchwert der Passiva im aufsichtlichen Konsolidierungskreis (laut Meldebogen LI1)</t>
  </si>
  <si>
    <t>Gesamtnettobetrag im aufsichtlichen Konsolidierungskreis</t>
  </si>
  <si>
    <t>Außerbilanzielle Beträge</t>
  </si>
  <si>
    <t xml:space="preserve">Unterschiede in den Bewertungen </t>
  </si>
  <si>
    <t>Unterschiede durch abweichende Nettingregeln außer den in Zeile 2 bereits berücksichtigten</t>
  </si>
  <si>
    <t>Unterschiede durch die Berücksichtigung von Rückstellungen</t>
  </si>
  <si>
    <t>Unterschiede durch Verwendung von Kreditrisikominderungstechniken (CRMs)</t>
  </si>
  <si>
    <t>Unterschiede durch Kreditumrechnungsfaktoren</t>
  </si>
  <si>
    <t>Unterschiede durch Verbriefung mit Risikotransfer</t>
  </si>
  <si>
    <t>Sonstige Unterschiede</t>
  </si>
  <si>
    <t>Für aufsichtsrechtliche Zwecke berücksichtigte Risikopositionsbeträge</t>
  </si>
  <si>
    <t xml:space="preserve">Meldebogen EU LI2 – Hauptursachen für Unterschiede zwischen aufsichtsrechtlichen Risikopositionsbeträgen und Buchwerten im Jahresabschluss </t>
  </si>
  <si>
    <t xml:space="preserve">Meldebogen EU LI3 – Beschreibung der Unterschiede zwischen den Konsolidierungskreisen (nach Einzelunternehmen) </t>
  </si>
  <si>
    <t>Name des Unternehmens</t>
  </si>
  <si>
    <t>Konsolidierungs-methode für Rechnungslegungs-zwecke</t>
  </si>
  <si>
    <t>Konsolidierungsmethode für aufsichtliche Zwecke</t>
  </si>
  <si>
    <t>Beschreibung des Unternehmens</t>
  </si>
  <si>
    <t>Voll-konsolidierung</t>
  </si>
  <si>
    <t>Anteilmäßige Konsolidierung</t>
  </si>
  <si>
    <t>Equity-Methode</t>
  </si>
  <si>
    <t>Weder Konsolidierung noch Abzug</t>
  </si>
  <si>
    <t>Abzug</t>
  </si>
  <si>
    <t>VB Aktivmanagement GmbH</t>
  </si>
  <si>
    <t>vollkonsolidiert</t>
  </si>
  <si>
    <t>X</t>
  </si>
  <si>
    <t/>
  </si>
  <si>
    <t>Finanzinstitut</t>
  </si>
  <si>
    <t>VB-Immobilienverwaltungs- und -vermittlungs GmbH</t>
  </si>
  <si>
    <t>bankbezogener Hilfsdienst</t>
  </si>
  <si>
    <t>VB Verbund-Beteiligung Region Wien eG in Liqu.</t>
  </si>
  <si>
    <t>VB Infrastruktur und Immobilien GmbH</t>
  </si>
  <si>
    <t>Österreichische Ärzte- und Apothekerbank AG</t>
  </si>
  <si>
    <t>Kreditinstitut</t>
  </si>
  <si>
    <t>VOLKSBANK WIEN AG</t>
  </si>
  <si>
    <t>VB Services für Banken Ges.m.b.H.</t>
  </si>
  <si>
    <t>3V-Immobilien Errichtungs-GmbH</t>
  </si>
  <si>
    <t>VB Rückzahlungsgesellschaft mbH</t>
  </si>
  <si>
    <t>VVG Vermietung von Wirtschaftsgütern Gesellschaft m.b.H.</t>
  </si>
  <si>
    <t>Volksbank Kärnten eG</t>
  </si>
  <si>
    <t>VBW eins Beteiligung eG</t>
  </si>
  <si>
    <t>at equity</t>
  </si>
  <si>
    <t>VOLKSBANK VORARLBERG e. Gen.</t>
  </si>
  <si>
    <t>VB Verbund-Beteiligung eG</t>
  </si>
  <si>
    <t>Volksbank Salzburg eG</t>
  </si>
  <si>
    <t>Volksbank Tirol AG</t>
  </si>
  <si>
    <t>Volksbank Niederösterreich AG</t>
  </si>
  <si>
    <t>Volksbank Steiermark AG</t>
  </si>
  <si>
    <t>Volksbank Oberösterreich AG</t>
  </si>
  <si>
    <t>BBG Beratungs- und Beteiligungsgesellschaft m.b.H.</t>
  </si>
  <si>
    <t>Domus IC Leasinggesellschaft m.b.H.</t>
  </si>
  <si>
    <t>Gärtnerbank Immobilien GmbH</t>
  </si>
  <si>
    <t>VB Kärnten Leasing GmbH</t>
  </si>
  <si>
    <t>VOBA Vermietungs- und Verpachtungsges.m.b.H.</t>
  </si>
  <si>
    <t>Volksbank Salzburg Leasing Gesellschaft m.b.H.</t>
  </si>
  <si>
    <t>Volksbank Vorarlberg Leasing GmbH</t>
  </si>
  <si>
    <t>Volksbank Vorarlberg Marketing- und Beteiligungs GmbH</t>
  </si>
  <si>
    <t>GB IMMOBILIEN Verwaltungs- und Verwertungs-GmbH</t>
  </si>
  <si>
    <t>VB Buchführung GmbH</t>
  </si>
  <si>
    <t xml:space="preserve">Meldebogen EU LI1 - Unterschiede zwischen dem Konsolidierungskreis für Rechnungslegungszwecke und dem aufsichtlichen Konsolidierungskreis und Zuordnung (Mapping) von Abschlusskategorien zu aufsichtsrechtlichen Risikokategorien </t>
  </si>
  <si>
    <t>Bilanz in veröffentlichtem Abschluss</t>
  </si>
  <si>
    <t>Im aufsichtlichen Konsolidierungskreis</t>
  </si>
  <si>
    <t>Verweis</t>
  </si>
  <si>
    <t>Zum Ende des Zeitraums</t>
  </si>
  <si>
    <t>Laufende Steuer</t>
  </si>
  <si>
    <t>Latente Steuer</t>
  </si>
  <si>
    <t>davon Abzug vom harten Kernkapital</t>
  </si>
  <si>
    <t>Gesamtaktiva</t>
  </si>
  <si>
    <t>Gesamtpassiva</t>
  </si>
  <si>
    <t>hievon Bewertung eigenes Kreditrisiko</t>
  </si>
  <si>
    <t>hievon Cash Flow Hedge Rücklage</t>
  </si>
  <si>
    <t>davon sonstige vorhersehbare Steuerbelastungen</t>
  </si>
  <si>
    <t>EU CCA</t>
  </si>
  <si>
    <t>Meldebogen EU AE3 – Belastungsquellen</t>
  </si>
  <si>
    <t>Kongruente Verbindlichkeiten, Eventualverbindlich-keiten oder verliehene Wertpapiere</t>
  </si>
  <si>
    <t>Buchwert ausgewählter finanzieller Verbindlichkeiten</t>
  </si>
  <si>
    <t>Meldebogen EU AE2 - Entgegengenommene Sicherheiten und begebene eigene Schuldverschreibungen</t>
  </si>
  <si>
    <t>Beizulegender Zeitwert belasteter entgegengenommener Sicherheiten oder belasteter begebener eigener Schuldverschreibungen</t>
  </si>
  <si>
    <t>Unbelastet</t>
  </si>
  <si>
    <t>Beizulegender Zeitwert entgegengenommener zur Belastung verfügbarer Sicherheiten oder begebener zur Belastung verfügbarer eigener Schuldverschreibungen</t>
  </si>
  <si>
    <t>Vom offenlegenden Institut entgegengenommene Sicherheiten</t>
  </si>
  <si>
    <t>Jederzeit kündbare Darlehen</t>
  </si>
  <si>
    <t>Darlehen und Kredite außer jederzeit kündbaren Darlehen</t>
  </si>
  <si>
    <t>230</t>
  </si>
  <si>
    <t>Sonstige entgegengenommene Sicherheiten</t>
  </si>
  <si>
    <t>240</t>
  </si>
  <si>
    <t>Begebene eigene Schuldverschreibungen außer eigenen gedeckten Schuldverschreibungen oder Verbriefungen</t>
  </si>
  <si>
    <t xml:space="preserve"> Eigene gedeckte Schuldverschreibungen und begebene, noch nicht als Sicherheit hinterlegte Verbriefungen</t>
  </si>
  <si>
    <t xml:space="preserve">SUMME DER ENTGEGENGENOMMENEN SICHERHEITEN UND BEGEBENEN EIGENEN SCHULDVERSCHREIBUNGEN </t>
  </si>
  <si>
    <t>Belastete und unbelastete Vermögenswerte</t>
  </si>
  <si>
    <t>Entgegengenommene Sicherheiten und begebene eigene Schuldverschreibungen</t>
  </si>
  <si>
    <t>Belastungsquellen</t>
  </si>
  <si>
    <r>
      <t>Aktiva</t>
    </r>
    <r>
      <rPr>
        <sz val="11"/>
        <color rgb="FF000000"/>
        <rFont val="Calibri"/>
        <family val="2"/>
        <scheme val="minor"/>
      </rPr>
      <t> – Aufschlüsselung nach Aktiva-Klassen gemäß der im veröffentlichten Jahresabschluss enthaltenen Bilanz</t>
    </r>
  </si>
  <si>
    <r>
      <t>Passiva</t>
    </r>
    <r>
      <rPr>
        <sz val="11"/>
        <color rgb="FF000000"/>
        <rFont val="Calibri"/>
        <family val="2"/>
        <scheme val="minor"/>
      </rPr>
      <t> – Aufschlüsselung nach Passiva-Klassen gemäß der im veröffentlichten Jahresabschluss enthaltenen Bilanz</t>
    </r>
  </si>
  <si>
    <r>
      <rPr>
        <b/>
        <sz val="10"/>
        <color rgb="FF000000"/>
        <rFont val="Calibri"/>
        <family val="2"/>
        <scheme val="minor"/>
      </rPr>
      <t>Belastete Vermögenswerte, belastete entgegengenommene Sicherheiten und belastete begebene eigene Schuldverschreibungen außer gedeckten Schuldverschreibungen und forderungsunterlegten Wertpapieren</t>
    </r>
  </si>
  <si>
    <t>Tabelle EU CCA – Hauptmerkmale von Instrumenten aufsichtsrechtlicher Eigenmittel und Instrumenten berücksichtigungsfähiger Verbindlichkeiten</t>
  </si>
  <si>
    <t>Emittent</t>
  </si>
  <si>
    <t>Einheitliche Kennung (z. B. CUSIP, ISIN oder Bloomberg-Kennung für Privatplatzierung)</t>
  </si>
  <si>
    <t>Öffentliche Platzierung oder Privatplatzierung</t>
  </si>
  <si>
    <t>Für das Instrument geltendes Recht</t>
  </si>
  <si>
    <t>3a </t>
  </si>
  <si>
    <t>Vertragliche Anerkennung von Herabschreibungs- oder Umwandlungsbefugnissen der Abwicklungsbehörden</t>
  </si>
  <si>
    <t>Aufsichtsrechtliche Behandlung</t>
  </si>
  <si>
    <t xml:space="preserve">    Aktuelle Behandlung, gegebenenfalls unter Berücksichtigung der CRR-Übergangsregelungen</t>
  </si>
  <si>
    <t xml:space="preserve">     CRR-Regelungen nach der Übergangszeit</t>
  </si>
  <si>
    <t xml:space="preserve">     Anrechenbar auf Einzel-/(teil)konsolidierter Basis/Einzel- und (teil)konsolidierter Basis</t>
  </si>
  <si>
    <t xml:space="preserve">     Instrumenttyp (Typen je nach Land zu spezifizieren)</t>
  </si>
  <si>
    <t xml:space="preserve">Nennwert des Instruments </t>
  </si>
  <si>
    <t>Ausgabepreis</t>
  </si>
  <si>
    <t>Tilgungspreis</t>
  </si>
  <si>
    <t>Rechnungslegungsklassifikation</t>
  </si>
  <si>
    <t>Ursprüngliches Ausgabedatum</t>
  </si>
  <si>
    <t>Unbefristet oder mit Verfalltermin</t>
  </si>
  <si>
    <t xml:space="preserve">     Ursprünglicher Fälligkeitstermin </t>
  </si>
  <si>
    <t>Durch Emittenten kündbar mit vorheriger Zustimmung der Aufsicht</t>
  </si>
  <si>
    <t xml:space="preserve">     Wählbarer Kündigungstermin, bedingte Kündigungstermine und Tilgungsbetrag </t>
  </si>
  <si>
    <t xml:space="preserve">     Spätere Kündigungstermine, wenn anwendbar</t>
  </si>
  <si>
    <t>Coupons/Dividenden</t>
  </si>
  <si>
    <t xml:space="preserve">Feste oder variable Dividenden-/Couponzahlungen </t>
  </si>
  <si>
    <t xml:space="preserve">Nominalcoupon und etwaiger Referenzindex </t>
  </si>
  <si>
    <t xml:space="preserve">Bestehen eines „Dividenden-Stopps“ </t>
  </si>
  <si>
    <t xml:space="preserve">     Gänzlich diskretionär, teilweise diskretionär oder zwingend (zeitlich)</t>
  </si>
  <si>
    <t xml:space="preserve">     Gänzlich diskretionär, teilweise diskretionär oder zwingend (in Bezug auf den Betrag)</t>
  </si>
  <si>
    <t xml:space="preserve">     Bestehen einer Kostenanstiegsklausel oder eines anderen Tilgungsanreizes</t>
  </si>
  <si>
    <t xml:space="preserve">     Nicht kumulativ oder kumulativ</t>
  </si>
  <si>
    <t>Wandelbar oder nicht wandelbar</t>
  </si>
  <si>
    <t xml:space="preserve">     Wenn wandelbar: Auslöser für die Wandlung</t>
  </si>
  <si>
    <t xml:space="preserve">     Wenn wandelbar: ganz oder teilweise</t>
  </si>
  <si>
    <t xml:space="preserve">     Wenn wandelbar: Wandlungsrate</t>
  </si>
  <si>
    <t xml:space="preserve">     Wenn wandelbar: Wandlung obligatorisch oder fakultativ</t>
  </si>
  <si>
    <t xml:space="preserve">     Wenn wandelbar: Typ des Instruments, in das gewandelt wird</t>
  </si>
  <si>
    <t xml:space="preserve">     Wenn wandelbar: Emittent des Instruments, in das gewandelt wird</t>
  </si>
  <si>
    <t>Herabschreibungsmerkmale</t>
  </si>
  <si>
    <t xml:space="preserve">     Bei Herabschreibung: Auslöser für die Herabschreibung</t>
  </si>
  <si>
    <t xml:space="preserve">     Bei Herabschreibung: ganz oder teilweise</t>
  </si>
  <si>
    <t xml:space="preserve">     Bei Herabschreibung: dauerhaft oder vorübergehend</t>
  </si>
  <si>
    <t xml:space="preserve">        Bei vorübergehender Herabschreibung: Mechanismus der Wiederzuschreibung</t>
  </si>
  <si>
    <t>34a </t>
  </si>
  <si>
    <t>Art der Nachrangigkeit (nur für berücksichtigungsfähige Verbindlichkeiten)</t>
  </si>
  <si>
    <t>EU-34b</t>
  </si>
  <si>
    <t>Rang des Instruments in regulären Insolvenzverfahren</t>
  </si>
  <si>
    <t>Position in der Rangfolge im Liquidationsfall (das jeweils ranghöhere Instrument nennen)</t>
  </si>
  <si>
    <t>Unvorschriftsmäßige Merkmale der gewandelten Instrumente</t>
  </si>
  <si>
    <t>Gegebenenfalls Angabe unvorschriftsmäßiger Merkmale</t>
  </si>
  <si>
    <t>37a</t>
  </si>
  <si>
    <t>Link zu den vollständigen Geschäftsbedingungen des Instruments (Verweis)</t>
  </si>
  <si>
    <t>Hauptmerkmale von Instrumenten aufsichtsrechtlicher Eigenmittel und Instrumenten berücksichtigungsfähiger Verbindlichkeiten</t>
  </si>
  <si>
    <t>Kumulierte Wertminderung, kumulierte negative Änderungen beim beizulegenden Zeitwert aufgrund von Ausfallrisiken</t>
  </si>
  <si>
    <t xml:space="preserve">Bruttobuchwert </t>
  </si>
  <si>
    <t xml:space="preserve">Vertragsgemäß bedient </t>
  </si>
  <si>
    <t xml:space="preserve">Notleidend </t>
  </si>
  <si>
    <t>Zuflüsse zu 
notleidenden Risikopositionen</t>
  </si>
  <si>
    <t>Davon:
Risikopositionen mit Stundungsmaßnahmen</t>
  </si>
  <si>
    <t>Davon:
Instrumente mit signifikanter Erhöhung des Ausfallrisikos nach dem erstmaligen Ansatz, deren Bonität jedoch nicht beeinträchtigt ist (Stufe 2)</t>
  </si>
  <si>
    <t xml:space="preserve">Davon:
Wahrscheinlicher Zahlungsausfall bei Forderungen, die nicht überfällig oder überfällig &lt;= 90 Tage sind </t>
  </si>
  <si>
    <t>Darlehen und Kredite mit Moratorium</t>
  </si>
  <si>
    <t>Davon: Haushalte</t>
  </si>
  <si>
    <t xml:space="preserve">    Davon: durch Wohnimmobilien besichert</t>
  </si>
  <si>
    <t>Davon: Nichtfinanzielle Kapitalgesellschaften</t>
  </si>
  <si>
    <t xml:space="preserve">    Davon: Kleine und mittlere Unternehmen</t>
  </si>
  <si>
    <t xml:space="preserve">    Davon: durch Gewerbeimmobilien besichert</t>
  </si>
  <si>
    <t>Begriffsbestimmungen</t>
  </si>
  <si>
    <t>Zeilen:</t>
  </si>
  <si>
    <t>Bei der Einstufung einer Gegenpartei ist ausschließlich die unmittelbare Gegenpartei zugrunde zu legen. Bei Risikopositionen, die von mehreren Schuldnern gemeinsam eingegangen wurden, erfolgt die Einstufung anhand der Merkmale des bei der Gewährung der Risikoposition für das Institut maßgeblicheren oder stärker ausschlaggebenden Schuldners. Auch die anderen Einstufungen wie die Aufschlüsselung der gemeinsam eingegangenen Risikopositionen nach Art, Sitzland und NACE-Code der Gegenpartei sind anhand der Merkmale des maßgeblichsten oder am stärksten ausschlaggebenden Schuldners vorzunehmen.</t>
  </si>
  <si>
    <t>Spalten:</t>
  </si>
  <si>
    <t>Die Spalte „Zuflüsse zu notleidenden Risikopositionen“ sollte auf halbjährlicher Basis ab dem Ende des vorherigen Berichtszeitraums die Bruttowerte der Risikopositionen widerspiegeln, d. h. die Nettowerte aufgrund von Abflüssen während des Berichtszeitraums sollten nicht berücksichtigt werden.</t>
  </si>
  <si>
    <t>Die Zuflüsse sollten vom Beginn des Berichtszeitraums bis zum Stichtag halbjährlich gemeldet werden.
Wenn eine Risikoposition während des Berichtszeitraums mehrmals von „notleidend“ in „vertragsgemäß bedient“ neueingestuft wurde, sollte die Höhe der Zuflüsse ermittelt werden, indem der Status der Risikoposition zu Beginn des Berichtszeitraums mit dem Status zum Stichtag verglichen wird.
Die Neueinstufung einer notleidenden Risikoposition von einem Bilanzierungsportfolio in ein anderes sollte nicht als Zufluss gemeldet werden.</t>
  </si>
  <si>
    <t>Anzahl der Schuldner</t>
  </si>
  <si>
    <t>Davon: 
gesetzliche Moratorien</t>
  </si>
  <si>
    <t>Davon: 
abgelaufen</t>
  </si>
  <si>
    <t>Restlaufzeit von Moratorien</t>
  </si>
  <si>
    <t>&lt;= 3 Monate</t>
  </si>
  <si>
    <t>&gt; 3 Monate
&lt;= 6 Monate</t>
  </si>
  <si>
    <t>&gt; 6 Monate
&lt;= 9 Monate</t>
  </si>
  <si>
    <t>&gt; 9 Monate
&lt;= 12 Monate</t>
  </si>
  <si>
    <t>&gt; 1 Jahr</t>
  </si>
  <si>
    <t>Darlehen und Kredite, für die ein Moratorium angeboten wurde</t>
  </si>
  <si>
    <t>Darlehen und Kredite mit Moratorium (gewährt)</t>
  </si>
  <si>
    <t xml:space="preserve">    Davon: durch Wohnimmobilien    besichert</t>
  </si>
  <si>
    <t>In dieser Zeile sollten die Institute in Spalte a (Anzahl der Schuldner) die Anzahl der eingegangenen Kundenanträge und in Spalte b (Bruttobuchwert) den entsprechenden Bruttobuchwert der EBA-konformen Moratorien angeben, unabhängig davon, ob die Moratorien bereits gewährt wurden. Ist die Anzahl der Schuldner, die zur Beantragung EBA-konformer Moratorien berechtigt sind, oder der entsprechende Bruttobuchwert z. B. aufgrund der Besonderheiten des Moratoriums nicht bekannt, kann die Anzahl der Schuldner, denen ein Moratorium angeboten wurde, und die Anzahl der Schuldner, auf die ein Moratorium angewendet wurde, gleich sein. Ebenso kann der Bruttobuchwert der angebotenen Moratorien und der Bruttobuchwert der angewendeten Moratorien gleich sein.</t>
  </si>
  <si>
    <t>In dieser Zeile sollten die Institute in Spalte a (Anzahl der Schuldner) die Anzahl der Schuldner angeben, die EBA-konforme Moratorien beantragt und bereits in Anspruch genommen haben.</t>
  </si>
  <si>
    <t>Maximal berücksichtigungsfähiger Garantiebetrag</t>
  </si>
  <si>
    <t>Davon: gestundet</t>
  </si>
  <si>
    <t>Erhaltene staatliche Garantien</t>
  </si>
  <si>
    <t>Neu vergebene Darlehen und Kredite, die staatlichen Garantieregelungen unterliegen</t>
  </si>
  <si>
    <t xml:space="preserve">   Davon: durch Wohnimmobilien besichert</t>
  </si>
  <si>
    <t xml:space="preserve">   Davon: Kleine und mittlere Unternehmen</t>
  </si>
  <si>
    <t xml:space="preserve">   Davon: durch Gewerbeimmobilien besichert</t>
  </si>
  <si>
    <t>Die Institute sollten den Höchstbetrag der staatlichen Garantien melden, welche die Mitgliedstaaten als Reaktion auf die COVID-19-Krise für neu vergebene Darlehen und Kredite eingeführt haben. Die Höhe der Garantie sollte den Bruttobuchwert des jeweiligen Darlehens nicht überschreiten. Bei der Berechnung des Höchstbetrags der staatlichen Garantien, die im Kontext der COVID-19-Krise erhalten wurden und geltend gemacht werden können, sind andere Formen von Sicherheiten oder Garantien nicht zu berücksichtigen.</t>
  </si>
  <si>
    <t>Informationen über Darlehen und Kredite, die im Rahmen neu anwendbarer staatlicher Garantieregelungen im Kontext der COVID-19-Krise neu vergeben wurden</t>
  </si>
  <si>
    <t>Aufschlüsselung der Darlehen und Kredite, die gesetzlichen Moratorien und Moratorien ohne Gesetzesform unterliegen, nach Restlaufzeit der Moratorien</t>
  </si>
  <si>
    <t>Angaben zu Darlehen und Krediten, die gesetzlichen Moratorien und Moratorien ohne Gesetzesform unterliegen</t>
  </si>
  <si>
    <r>
      <rPr>
        <i/>
        <sz val="10"/>
        <rFont val="Calibri"/>
        <family val="2"/>
        <scheme val="minor"/>
      </rPr>
      <t>Neu vergebene Darlehen und Kredite, die staatlichen Garantieregelungen unterliegen:</t>
    </r>
    <r>
      <rPr>
        <sz val="10"/>
        <rFont val="Calibri"/>
        <family val="2"/>
        <scheme val="minor"/>
      </rPr>
      <t xml:space="preserve"> Absatz 19 der vorliegenden Leitlinien, Anhang V Teil 1 Absatz 32 der Durchführungsverordnung (EU) Nr. 680/2014.</t>
    </r>
  </si>
  <si>
    <r>
      <rPr>
        <i/>
        <sz val="10"/>
        <rFont val="Calibri"/>
        <family val="2"/>
        <scheme val="minor"/>
      </rPr>
      <t>Aufschlüsselung der Gegenparteien:</t>
    </r>
    <r>
      <rPr>
        <sz val="10"/>
        <rFont val="Calibri"/>
        <family val="2"/>
        <scheme val="minor"/>
      </rPr>
      <t xml:space="preserve"> Siehe die Begriffsbestimmung in Vorlage 1 „Angaben zu Darlehen und Krediten, die gesetzlichen Moratorien und Moratorien ohne Gesetzesform unterliegen“.</t>
    </r>
  </si>
  <si>
    <r>
      <rPr>
        <i/>
        <sz val="10"/>
        <rFont val="Calibri"/>
        <family val="2"/>
        <scheme val="minor"/>
      </rPr>
      <t>KMU:</t>
    </r>
    <r>
      <rPr>
        <sz val="10"/>
        <rFont val="Calibri"/>
        <family val="2"/>
        <scheme val="minor"/>
      </rPr>
      <t xml:space="preserve"> Siehe die Begriffsbestimmung in Vorlage 1 „Angaben zu Darlehen und Krediten, die gesetzlichen Moratorien und Moratorien ohne Gesetzesform unterliegen“.</t>
    </r>
  </si>
  <si>
    <r>
      <rPr>
        <i/>
        <sz val="10"/>
        <rFont val="Calibri"/>
        <family val="2"/>
        <scheme val="minor"/>
      </rPr>
      <t>Bruttobuchwert:</t>
    </r>
    <r>
      <rPr>
        <sz val="10"/>
        <rFont val="Calibri"/>
        <family val="2"/>
        <scheme val="minor"/>
      </rPr>
      <t xml:space="preserve"> Siehe die Begriffsbestimmung in Vorlage 1 „Angaben zu Darlehen und Krediten, die gesetzlichen Moratorien und Moratorien ohne Gesetzesform unterliegen“.</t>
    </r>
  </si>
  <si>
    <r>
      <rPr>
        <i/>
        <sz val="10"/>
        <rFont val="Calibri"/>
        <family val="2"/>
        <scheme val="minor"/>
      </rPr>
      <t>Davon gestundet:</t>
    </r>
    <r>
      <rPr>
        <sz val="10"/>
        <rFont val="Calibri"/>
        <family val="2"/>
        <scheme val="minor"/>
      </rPr>
      <t xml:space="preserve"> Artikel 47b CRR, Anhang V Teil 1 Absatz 34 und Teil 2 Absatz 244 der Durchführungsverordnung (EU) Nr. 680/2014.
Gemeldet werden sollte der Bruttobuchwert des neuen, im Zuge der Umschuldung geschlossenen Vertrags („für die Umschuldung bereitgestellter Betrag“), der die Voraussetzungen für eine Einstufung als Stundungsmaßnahme erfüllt.</t>
    </r>
  </si>
  <si>
    <r>
      <t>Erhaltene staatliche Garantien:</t>
    </r>
    <r>
      <rPr>
        <sz val="10"/>
        <rFont val="Calibri"/>
        <family val="2"/>
        <scheme val="minor"/>
      </rPr>
      <t xml:space="preserve"> Absatz 19 dieser Leitlinien, Anhang V Teil 2 Absätze 172 und 174 ITS.</t>
    </r>
  </si>
  <si>
    <r>
      <t xml:space="preserve">Zuflüsse zu notleidenden Risikopositionen: </t>
    </r>
    <r>
      <rPr>
        <sz val="10"/>
        <rFont val="Calibri"/>
        <family val="2"/>
        <scheme val="minor"/>
      </rPr>
      <t xml:space="preserve">Die Zuflüsse sollten vom Beginn des Berichtszeitraums bis zum Stichtag halbjährlich gemeldet werden.  
Wenn eine Risikoposition während des Berichtszeitraums mehrmals von „notleidend“ in „vertragsgemäß bedient“ neueingestuft wurde, ist die Höhe der Zuflüsse zu ermitteln, indem der Status der Risikoposition zu Beginn des Berichtszeitraums mit dem Status zum Stichtag verglichen wird. Die Neueinstufung einer notleidenden Risikoposition von einem Bilanzierungsportfolio in ein anderes ist nicht als Zufluss zu melden.
</t>
    </r>
  </si>
  <si>
    <r>
      <rPr>
        <i/>
        <sz val="10"/>
        <rFont val="Calibri"/>
        <family val="2"/>
        <scheme val="minor"/>
      </rPr>
      <t>Moratorium:</t>
    </r>
    <r>
      <rPr>
        <sz val="10"/>
        <rFont val="Calibri"/>
        <family val="2"/>
        <scheme val="minor"/>
      </rPr>
      <t xml:space="preserve"> Siehe die Begriffsbestimmung in Vorlage 1 „Angaben zu Darlehen und Krediten, die gesetzlichen Moratorien und Moratorien ohne Gesetzesform unterliegen“.</t>
    </r>
  </si>
  <si>
    <r>
      <rPr>
        <i/>
        <sz val="10"/>
        <rFont val="Calibri"/>
        <family val="2"/>
        <scheme val="minor"/>
      </rPr>
      <t>Darlehen und Kredite:</t>
    </r>
    <r>
      <rPr>
        <sz val="10"/>
        <rFont val="Calibri"/>
        <family val="2"/>
        <scheme val="minor"/>
      </rPr>
      <t xml:space="preserve"> Anhang V Teil 1 Absatz 32 der Durchführungsverordnung (EU) Nr. 680/2014.</t>
    </r>
  </si>
  <si>
    <r>
      <t>Darlehen und Kredite, für die ein Moratorium angeboten wurde:</t>
    </r>
    <r>
      <rPr>
        <sz val="10"/>
        <rFont val="Calibri"/>
        <family val="2"/>
        <scheme val="minor"/>
      </rPr>
      <t xml:space="preserve"> Darlehen und Kredite im Sinne von Absatz 19 Buchstabe a EBA/GL/2020/02.</t>
    </r>
  </si>
  <si>
    <r>
      <t>Darlehen und Kredite mit Moratorium (gewährt):</t>
    </r>
    <r>
      <rPr>
        <sz val="10"/>
        <rFont val="Calibri"/>
        <family val="2"/>
        <scheme val="minor"/>
      </rPr>
      <t xml:space="preserve"> Darlehen und Kredite im Sinne von Absatz 19 Buchstabe b EBA/GL/2020/02.</t>
    </r>
  </si>
  <si>
    <r>
      <rPr>
        <i/>
        <sz val="10"/>
        <rFont val="Calibri"/>
        <family val="2"/>
        <scheme val="minor"/>
      </rPr>
      <t>Bruttobuchwert:</t>
    </r>
    <r>
      <rPr>
        <sz val="10"/>
        <rFont val="Calibri"/>
        <family val="2"/>
        <scheme val="minor"/>
      </rPr>
      <t xml:space="preserve"> Siehe die Begriffsbestimmung in Vorlage 1 „Angaben zu Darlehen und Krediten, die gesetzlichen Moratorien und Moratorien ohne Gesetzesform unterliegen“. In Vorlage 2 umfasst der Bruttobuchwert nicht nur laufende, sondern auch abgelaufene EBA-konforme Moratorien, also den Bruttobuchwert von Darlehen und Krediten, für die EBA-konforme Moratorien zum Stichtag abgelaufen sind (d. h. die Restlaufzeit der Moratorien beträgt null).</t>
    </r>
  </si>
  <si>
    <r>
      <rPr>
        <i/>
        <sz val="10"/>
        <rFont val="Calibri"/>
        <family val="2"/>
        <scheme val="minor"/>
      </rPr>
      <t xml:space="preserve">Restlaufzeit von Moratorien: </t>
    </r>
    <r>
      <rPr>
        <sz val="10"/>
        <rFont val="Calibri"/>
        <family val="2"/>
        <scheme val="minor"/>
      </rPr>
      <t>Zeitraum zwischen dem Stichtag und dem Ende der Anwendung der Moratorien (mit und ohne Gesetzesform) für Darlehenszahlungen gemäß EBA/GL/2020/02.</t>
    </r>
  </si>
  <si>
    <t>EU LIQ2: Strukturelle Liquiditätsquote</t>
  </si>
  <si>
    <t>Offenlegung von Informationen über den Anwendungsbereich des Regulierungsrahmens</t>
  </si>
  <si>
    <t>Offenlegung des Gegenparteiausfallrisikos</t>
  </si>
  <si>
    <t>Offenlegung der Verwendung des Standardansatzes</t>
  </si>
  <si>
    <t xml:space="preserve">Offenlegung der Verwendung von Kreditrisikominderungstechniken </t>
  </si>
  <si>
    <t>Offenlegung des Kredit- und des Verwässerungsrisikos sowie der Kreditqualität</t>
  </si>
  <si>
    <t>Offenlegung von Liquiditätsanforderungen</t>
  </si>
  <si>
    <t>Offenlegung der Verschuldungsquote</t>
  </si>
  <si>
    <t>Offenlegung von antizyklischen Kapitalpuffern</t>
  </si>
  <si>
    <t>Offenlegung von Eigenmitteln</t>
  </si>
  <si>
    <t>Offenlegung von Schlüsselparametern und Übersicht über die risikogewichteten Positionsbeträge</t>
  </si>
  <si>
    <t>Offenlegung der Verwendung des Standardansatzes und der internen Marktrisikomodelle</t>
  </si>
  <si>
    <t>XXIX</t>
  </si>
  <si>
    <t xml:space="preserve">Offenlegung des operationellen Risikos </t>
  </si>
  <si>
    <t>Offenlegung der Vergütungspolitik</t>
  </si>
  <si>
    <t xml:space="preserve">Offenlegung von belasteten und unbelasteten Vermögenswerten </t>
  </si>
  <si>
    <t>Offenlegung der IFRS 9 Übergangsbestimmungen</t>
  </si>
  <si>
    <t>Offenlegung zu Covid-19 Maßnahmen</t>
  </si>
  <si>
    <t>EBA GL 
2020/07</t>
  </si>
  <si>
    <t>EBA GL 
2020/12</t>
  </si>
  <si>
    <t xml:space="preserve">Für das Geschäftsjahr gewährte Vergütung </t>
  </si>
  <si>
    <t>Sonderzahlungen an Mitarbeiter, deren berufliche Tätigkeiten einen wesentlichen Einfluss auf das Risikoprofil des Instituts haben (identifizierte Mitarbeiter)</t>
  </si>
  <si>
    <t xml:space="preserve">Zurückbehaltene Vergütung </t>
  </si>
  <si>
    <t>Vergütungen von 1 Mio. EUR oder mehr pro Jahr</t>
  </si>
  <si>
    <t>Angaben zur Vergütung der Mitarbeiter, deren berufliche Tätigkeiten einen wesentlichen Einfluss auf das Risikoprofil des Instituts haben (identifizierte Mitarbeiter)</t>
  </si>
  <si>
    <t>CCR-Risikopositionen nach regulatorischer Risikopositionsklasse und Risikogewicht</t>
  </si>
  <si>
    <t>Risikopositionen gegenüber zentralen Gegenparteien (CCPs)</t>
  </si>
  <si>
    <t>Kommentar:</t>
  </si>
  <si>
    <t>Die RWA Senkung im Vergleich zum 31.12.2020 ist auf die neue Berechnungsmethode für Derivatgeschäfte gemäß CRR II zurückzuführen.</t>
  </si>
  <si>
    <t>Der RWA Rückgang im Vergleich zum 31.12.2020 ist auf die  Implementierung der SACCR Berechnungsmethode gemäß CRR II und die  Senkungen der Marktwerte geprägt.</t>
  </si>
  <si>
    <t>Die RWA Reduktion im Vergleich zum 31.12.2020 ist auf die Änderung der Marktwerte zurückzuführen.</t>
  </si>
  <si>
    <t>Das gesetzliche Moratorium hatte eine Laufzeit bis 31.01.2021, das private Moratorium des österr. Bankensektors bis 31.03.2021, die entsprechenden Zugeständnisse sind beendet.</t>
  </si>
  <si>
    <t>Derzeit noch aktive Überbrückungsfinanzierungen weisen aufgrund der Bedingungen der Bundesgarantien noch längere Laufzeiten auf.</t>
  </si>
  <si>
    <t xml:space="preserve">Aufgrund der COVID-19 Pandemie zeigt das Portfolio mit Stundungsmaßnahmen einen starken Anstieg, insbesondere im Bereich der nicht notleidenden Positionen. </t>
  </si>
  <si>
    <t xml:space="preserve">Im Portfolio der nicht notleidenden Risikopositionen ist ein Anstieg im Portfolio mit Überfälligkeiten &gt; 30 Tage ersichtlich, bedingt durch die im Rahmen der Article 178 of Regulation (EU) No 575/2013 reduzierten Bagatellgrenzen.
</t>
  </si>
  <si>
    <t>Das notleidende Portfolio zeigt den größten Anstieg in den Risikopositionen mit keinen Überfälligkeiten bzw. Überfälligkeiten bis 90 Tage, die Positionen mit Überfälligkeiten &gt; 180 Tage zeigen durchwegs einen Rückgang.</t>
  </si>
  <si>
    <t>Beträge in Eur</t>
  </si>
  <si>
    <t>Volksbank Vorarlberg e. Gen.</t>
  </si>
  <si>
    <t>Volksbank Wien AG</t>
  </si>
  <si>
    <t>VB Verbund Beteiligung Region Wien eG i. Liqu.</t>
  </si>
  <si>
    <t>AT0000150701</t>
  </si>
  <si>
    <t>AT0000158209</t>
  </si>
  <si>
    <t>AT0000158241</t>
  </si>
  <si>
    <t>AT0000158258</t>
  </si>
  <si>
    <t>AT0000163217</t>
  </si>
  <si>
    <t>AT0000163266</t>
  </si>
  <si>
    <t>AT0000167101</t>
  </si>
  <si>
    <t>AT0000171665</t>
  </si>
  <si>
    <t>AT0000486634</t>
  </si>
  <si>
    <t>AT0000700968</t>
  </si>
  <si>
    <t>AT0000810452</t>
  </si>
  <si>
    <t>AT0000824701</t>
  </si>
  <si>
    <t>AT0000905971</t>
  </si>
  <si>
    <t>AT0000913769</t>
  </si>
  <si>
    <t>AT0000A02PF8</t>
  </si>
  <si>
    <t>AT0000A0ZZ13</t>
  </si>
  <si>
    <t>AT0000A10147</t>
  </si>
  <si>
    <t>AT0000A115F7</t>
  </si>
  <si>
    <t>AT0000A13G83</t>
  </si>
  <si>
    <t>AT0000A13G91</t>
  </si>
  <si>
    <t>AT0000A17589</t>
  </si>
  <si>
    <t>AT0000A18918</t>
  </si>
  <si>
    <t>AT0000A19E63</t>
  </si>
  <si>
    <t>AT0000A1A1D5</t>
  </si>
  <si>
    <t>AT0000A1DW60</t>
  </si>
  <si>
    <t>AT0000A1T8P3</t>
  </si>
  <si>
    <t>AT0000A1WK53</t>
  </si>
  <si>
    <t>AT0000A1YQ30</t>
  </si>
  <si>
    <t>AT0000A1YQ48</t>
  </si>
  <si>
    <t>AT0000A1Z825</t>
  </si>
  <si>
    <t>AT0000A1ZTU3</t>
  </si>
  <si>
    <t>AT0000A205R1</t>
  </si>
  <si>
    <t>AT0000A22H99</t>
  </si>
  <si>
    <t>AT0000A261C6</t>
  </si>
  <si>
    <t>AT0000A272P5</t>
  </si>
  <si>
    <t>AT0000A27679</t>
  </si>
  <si>
    <t>AT0000A28JT7</t>
  </si>
  <si>
    <t>AT0000A2EML0</t>
  </si>
  <si>
    <t>AT0000A2HQK6</t>
  </si>
  <si>
    <t>AT0000A2MH83</t>
  </si>
  <si>
    <t>AT000B121967</t>
  </si>
  <si>
    <t>AT000B121991</t>
  </si>
  <si>
    <t>QOXDB4416091</t>
  </si>
  <si>
    <t>QOXDB4418733</t>
  </si>
  <si>
    <t>QOXDB9966397</t>
  </si>
  <si>
    <t>QOXDBA000383</t>
  </si>
  <si>
    <t>QOXDBA029192</t>
  </si>
  <si>
    <t>QOXDBA029663</t>
  </si>
  <si>
    <t>QOXDBA032238</t>
  </si>
  <si>
    <t>QOXDBA034861</t>
  </si>
  <si>
    <t>SSD N1</t>
  </si>
  <si>
    <t>SSD N2</t>
  </si>
  <si>
    <t>SSD N3</t>
  </si>
  <si>
    <t>SSD N4</t>
  </si>
  <si>
    <t>öffentlich</t>
  </si>
  <si>
    <t>privat</t>
  </si>
  <si>
    <t>Österreich</t>
  </si>
  <si>
    <t>CRR</t>
  </si>
  <si>
    <t>-</t>
  </si>
  <si>
    <t>T2 Übergang</t>
  </si>
  <si>
    <t>CET1</t>
  </si>
  <si>
    <t>CET1 Übergang</t>
  </si>
  <si>
    <t>T2</t>
  </si>
  <si>
    <t>AT1</t>
  </si>
  <si>
    <t>nicht anrechenbar</t>
  </si>
  <si>
    <t>Solo und (teil-) konsolidiert</t>
  </si>
  <si>
    <t>Solo</t>
  </si>
  <si>
    <t>(teil-) konsolidiert</t>
  </si>
  <si>
    <t>Ergänzungskapital</t>
  </si>
  <si>
    <t>Nachrangkapital</t>
  </si>
  <si>
    <t>Aktien</t>
  </si>
  <si>
    <t>Stimmrechtslose CET1-Instrumente</t>
  </si>
  <si>
    <t>Partizipationskapital</t>
  </si>
  <si>
    <t xml:space="preserve">Additional Tier 1 </t>
  </si>
  <si>
    <t>Genossenschaftsanteile (gem. Art. 29 CRR)</t>
  </si>
  <si>
    <t>Auf aufsichtsrechtliche Eigenmittel oder berücksichtigungsfähige Verbindlichkeiten anrechenbarer Betrag (Währung in Euro, Stand letzter Meldestichtag)</t>
  </si>
  <si>
    <t>100, vermindert um evt. Nettoverluste</t>
  </si>
  <si>
    <t>keine Tilgung vorgesehen</t>
  </si>
  <si>
    <t>keine Tilgung</t>
  </si>
  <si>
    <t xml:space="preserve">Nennbetrag </t>
  </si>
  <si>
    <t>Passivum - fortgeführter Einstandswert</t>
  </si>
  <si>
    <t>Aktienkapital</t>
  </si>
  <si>
    <t>Minderheitsbeteiligung an konsolidierter Tochtergesellschaft</t>
  </si>
  <si>
    <t>25.10.2001</t>
  </si>
  <si>
    <t>20.4.1993</t>
  </si>
  <si>
    <t>29.11.1994</t>
  </si>
  <si>
    <t>23.4.1997</t>
  </si>
  <si>
    <t>22.06.1994</t>
  </si>
  <si>
    <t>1.10.2004</t>
  </si>
  <si>
    <t>2.11.2006</t>
  </si>
  <si>
    <t>1.12.2014</t>
  </si>
  <si>
    <t>30.12.2014</t>
  </si>
  <si>
    <t>unbefristet</t>
  </si>
  <si>
    <t>befristet</t>
  </si>
  <si>
    <t>perpetual</t>
  </si>
  <si>
    <t>13.3.2025</t>
  </si>
  <si>
    <t>31.07.2029</t>
  </si>
  <si>
    <t>ja</t>
  </si>
  <si>
    <t>nein</t>
  </si>
  <si>
    <t>25.10.2009; nein; 100</t>
  </si>
  <si>
    <t>20.4.2001; nein; 100</t>
  </si>
  <si>
    <t>29.11.2002; nein; 100</t>
  </si>
  <si>
    <t>23.4.2005; nein; 100</t>
  </si>
  <si>
    <t>01.12.2002; ja; 100</t>
  </si>
  <si>
    <t>20.10.2008; nein; 100</t>
  </si>
  <si>
    <t>22.6.2005; ja; 100</t>
  </si>
  <si>
    <t>15.9.2008; nein; 100</t>
  </si>
  <si>
    <t>1.10.2012; nein; 100</t>
  </si>
  <si>
    <t>2.1.2014; nein; 100</t>
  </si>
  <si>
    <t>keiner; ja; 100</t>
  </si>
  <si>
    <t>keiner; nein; 100</t>
  </si>
  <si>
    <t>keiner</t>
  </si>
  <si>
    <t>9.4.2024; nein; Kündigung nur zum ursprünglicher Nennbetrag möglich</t>
  </si>
  <si>
    <t>1.12.1999; ja; 100</t>
  </si>
  <si>
    <t>30.4.2002; ja; 100</t>
  </si>
  <si>
    <t>Kündigung jederzeit wenn RLZ&gt;3J; nein; 100</t>
  </si>
  <si>
    <t>16.12.2018; ja; 100</t>
  </si>
  <si>
    <t>30.12.2020;nein;100</t>
  </si>
  <si>
    <t>jederzeit</t>
  </si>
  <si>
    <t>keine</t>
  </si>
  <si>
    <t>alle 5 Jahre zum 9.4.</t>
  </si>
  <si>
    <t>jährlich</t>
  </si>
  <si>
    <t>RLZ&gt;3J</t>
  </si>
  <si>
    <t>variabel</t>
  </si>
  <si>
    <t>fix</t>
  </si>
  <si>
    <t>SMR Bund</t>
  </si>
  <si>
    <t>SMR Anl. Bund</t>
  </si>
  <si>
    <t>12 M Euribor</t>
  </si>
  <si>
    <t>SMR Anl. i.w.S</t>
  </si>
  <si>
    <t>5 J Swapsatz</t>
  </si>
  <si>
    <t>gewinnabhängig</t>
  </si>
  <si>
    <t>SMR Anl. Em.ges.</t>
  </si>
  <si>
    <t>Stufenzins</t>
  </si>
  <si>
    <t>10 J CMS</t>
  </si>
  <si>
    <t>5 J Mid Swap</t>
  </si>
  <si>
    <t>5 J CMS</t>
  </si>
  <si>
    <t>6 M Euribor</t>
  </si>
  <si>
    <t>zwingend</t>
  </si>
  <si>
    <t>vollständig diskretionär</t>
  </si>
  <si>
    <t>Vollständig diskretionär</t>
  </si>
  <si>
    <t>nichtkumulativ</t>
  </si>
  <si>
    <t>Nicht kumulativ</t>
  </si>
  <si>
    <t>nicht wandelbar</t>
  </si>
  <si>
    <t>Nicht wandelbar</t>
  </si>
  <si>
    <t>Unterschreitung der CET 1 Quote von 5,125% auf Ebene der Emittentin u/o regulatorischer Gruppe</t>
  </si>
  <si>
    <t>bis zur Erreichen der CET 1 Qote von 5,125%  auf Ebene der Emittentin u/o regulatorischer Gruppe</t>
  </si>
  <si>
    <t>vorübergehend</t>
  </si>
  <si>
    <t>Emittentin kann Wiederzuschreibung festlegen, wenn kein Auslöseereignis fortbesteht</t>
  </si>
  <si>
    <t>Senior</t>
  </si>
  <si>
    <t>https://www.volksbankwien.at/m101/volksbank/m044_43000/downloads/basisprospekte/20170210_tier2_vbw__aproved_.pdf</t>
  </si>
  <si>
    <t>https://www.volksbankwien.at/m101/volksbank/m044_43000/downloads/basisprospekte/20190403_vbw_at_1_prospectus_approved.pdf</t>
  </si>
  <si>
    <t>davon: Aktien</t>
  </si>
  <si>
    <t>davon: Genossenschaftsanteile</t>
  </si>
  <si>
    <t>davon: Stimmrechtslose CET-1 Instrumente</t>
  </si>
  <si>
    <t>davon: Partizipationskapital</t>
  </si>
  <si>
    <r>
      <rPr>
        <i/>
        <sz val="10"/>
        <rFont val="Calibri"/>
        <family val="2"/>
        <scheme val="minor"/>
      </rPr>
      <t>Moratorium:</t>
    </r>
    <r>
      <rPr>
        <sz val="10"/>
        <rFont val="Calibri"/>
        <family val="2"/>
        <scheme val="minor"/>
      </rPr>
      <t xml:space="preserve"> Gesetzliche Moratorien und Moratorien ohne Gesetzesform für Darlehenszahlungen vor dem Hintergrund der COVID-19-Krise gemäß EBA/GL/2020/02.</t>
    </r>
  </si>
  <si>
    <r>
      <rPr>
        <i/>
        <sz val="10"/>
        <rFont val="Calibri"/>
        <family val="2"/>
        <scheme val="minor"/>
      </rPr>
      <t>Aufschlüsselung der Gegenparteien:</t>
    </r>
    <r>
      <rPr>
        <sz val="10"/>
        <rFont val="Calibri"/>
        <family val="2"/>
        <scheme val="minor"/>
      </rPr>
      <t xml:space="preserve"> Die Institute sollten die Gegenparteien nach den in Anhang V Teil 1 Absatz 42 der Durchführungsverordnung (EU) Nr. 680/2014 der Kommission vorgegebenen Sektoren aufschlüsseln.</t>
    </r>
  </si>
  <si>
    <r>
      <rPr>
        <i/>
        <sz val="10"/>
        <rFont val="Calibri"/>
        <family val="2"/>
        <scheme val="minor"/>
      </rPr>
      <t>Kleine und mittlere Unternehmen:</t>
    </r>
    <r>
      <rPr>
        <sz val="10"/>
        <rFont val="Calibri"/>
        <family val="2"/>
        <scheme val="minor"/>
      </rPr>
      <t xml:space="preserve"> KMU im Sinne von Anhang V Teil 1 Absatz 5 Buchstabe i) der Durchführungsverordnung (EU) Nr. 680/2014 der Kommission.</t>
    </r>
  </si>
  <si>
    <r>
      <t>Bruttobuchwert:</t>
    </r>
    <r>
      <rPr>
        <sz val="10"/>
        <rFont val="Calibri"/>
        <family val="2"/>
        <scheme val="minor"/>
      </rPr>
      <t xml:space="preserve"> Bruttobuchwert im Sinne von Anhang V Teil 1 Absatz 34 der Durchführungsverordnung (EU) Nr. 680/2014 der Kommission.</t>
    </r>
  </si>
  <si>
    <r>
      <rPr>
        <i/>
        <sz val="10"/>
        <rFont val="Calibri"/>
        <family val="2"/>
        <scheme val="minor"/>
      </rPr>
      <t>Gestundete Risikoposition:</t>
    </r>
    <r>
      <rPr>
        <sz val="10"/>
        <rFont val="Calibri"/>
        <family val="2"/>
        <scheme val="minor"/>
      </rPr>
      <t xml:space="preserve"> Gestundete Risikopositionen im Sinne von Anhang V Teil 2 Absätze 240 bis 244 der Durchführungsverordnung (EU) Nr. 680/2014 der Kommission. Je nachdem, ob gestundete Risikopositionen die in Anhang V besagter Verordnung festgelegten Anforderungen erfüllen, können sie als vertragsgemäß bedient oder notleidend eingestuft werden.</t>
    </r>
  </si>
  <si>
    <r>
      <t>Notleidende Risikopositionen:</t>
    </r>
    <r>
      <rPr>
        <sz val="10"/>
        <rFont val="Calibri"/>
        <family val="2"/>
        <scheme val="minor"/>
      </rPr>
      <t xml:space="preserve"> Notleidende Risikopositionen im Sinne von Artikel 47a Absatz 3 CRR und von Anhang V Teil 2 Absätze 213 bis 239 der Durchführungsverordnung (EU) Nr. 680/2014 der Kommission. </t>
    </r>
  </si>
  <si>
    <r>
      <rPr>
        <i/>
        <sz val="10"/>
        <rFont val="Calibri"/>
        <family val="2"/>
        <scheme val="minor"/>
      </rPr>
      <t>Notleidende Risikopositionen mit Stundungsmaßnahmen:</t>
    </r>
    <r>
      <rPr>
        <sz val="10"/>
        <rFont val="Calibri"/>
        <family val="2"/>
        <scheme val="minor"/>
      </rPr>
      <t xml:space="preserve"> Artikel 47b CRR, Anhang V Teil 1 Absatz 34 und Teil 2 Absätze 240 bis 268 ITS.
Risikopositionen, die EBA-konformen Moratorien und auch sonstigen COVID-19-bezogenen Stundungsmaßnahmen unterliegen, sollten in dieser Spalte offengelegt werden.</t>
    </r>
  </si>
  <si>
    <r>
      <t>Ausgefallene Risikopositionen:</t>
    </r>
    <r>
      <rPr>
        <sz val="10"/>
        <rFont val="Calibri"/>
        <family val="2"/>
        <scheme val="minor"/>
      </rPr>
      <t xml:space="preserve"> Risikopositionen, die gemäß Artikel 178 CRR als ausgefallen eingestuft werden.</t>
    </r>
  </si>
  <si>
    <r>
      <t>Kumulierte Wertminderung, kumulierte negative Änderungen beim beizulegenden Zeitwert aufgrund von Ausfallrisiken und Rückstellungen:</t>
    </r>
    <r>
      <rPr>
        <sz val="10"/>
        <rFont val="Calibri"/>
        <family val="2"/>
        <scheme val="minor"/>
      </rPr>
      <t xml:space="preserve"> Dieser Betrag sollte auch die gemäß Anhang V Teil 2 Absätze 69 bis 71 der Durchführungsverordnung (EU) Nr. 680/2014 der Kommission berechneten Beträge umfassen.</t>
    </r>
  </si>
  <si>
    <r>
      <rPr>
        <i/>
        <sz val="10"/>
        <rFont val="Calibri"/>
        <family val="2"/>
        <scheme val="minor"/>
      </rPr>
      <t>Davon Stufe 2:</t>
    </r>
    <r>
      <rPr>
        <sz val="10"/>
        <rFont val="Calibri"/>
        <family val="2"/>
        <scheme val="minor"/>
      </rPr>
      <t xml:space="preserve"> entsprechend den in IFRS 9.5.5. definierten Kategorien von Wertminderungen. „Stufe 2“ bezieht sich auf die nach IFRS 9.5.5.3 bemessene Wertminderung.
Die Spalten „Davon Stufe 2“ sollten nicht von Instituten gemeldet werden, die allgemein anerkannte nationale Rechnungslegungsgrundsätze auf der Grundlage der Richtlinie 86/635/EWG des Rates vom 8. Dezember 1986 über den Jahresabschluss und den konsolidierten Abschluss von Banken und anderen Finanzinstituten anwenden.</t>
    </r>
  </si>
  <si>
    <t>Eigenmittel-anforderungen</t>
  </si>
  <si>
    <t>Beträge in EUR tsd</t>
  </si>
  <si>
    <t>Korrekturen per 14.9.2022:</t>
  </si>
  <si>
    <t>EU-KM1</t>
  </si>
  <si>
    <t xml:space="preserve">Bei den LCR Werten werden in EU KM1 statt Stichtagswerten die 12-Monats-Durchschnittswerte aus EU-LIQ1 übernommen </t>
  </si>
  <si>
    <t>EU-CCR5</t>
  </si>
  <si>
    <t>EU-CCR8</t>
  </si>
  <si>
    <t>geringfügige Anpassung beim Zeitwert der gestellten Sicherheiten bei Wertpapierfinanzierungsgeschäften</t>
  </si>
  <si>
    <t>Risikopositionswert statt Marktwert der Ersteinschüsse bei Zentralen Gegenparteien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</si>
</sst>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 #,##0,;\-#,##0,"/>
    <numFmt numFmtId="166" formatCode="#,##0,;\-#,##0,"/>
    <numFmt numFmtId="167" formatCode="_-* #,##0_-;\-* #,##0_-;_-* &quot;-&quot;??_-;_-@_-"/>
    <numFmt numFmtId="168" formatCode="0.000%"/>
    <numFmt numFmtId="169" formatCode="#,##0_ ;\-#,##0\ "/>
  </numFmts>
  <fonts count="63">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indexed="8"/>
      <name val="Arial"/>
      <family val="2"/>
    </font>
    <font>
      <sz val="10"/>
      <color indexed="8"/>
      <name val="Arial"/>
      <family val="2"/>
    </font>
    <font>
      <u/>
      <sz val="11"/>
      <color theme="10"/>
      <name val="Calibri"/>
      <family val="2"/>
      <scheme val="minor"/>
    </font>
    <font>
      <b/>
      <sz val="11"/>
      <name val="Calibri"/>
      <family val="2"/>
      <scheme val="minor"/>
    </font>
    <font>
      <sz val="11"/>
      <color indexed="8"/>
      <name val="Calibri"/>
      <family val="2"/>
      <scheme val="minor"/>
    </font>
    <font>
      <sz val="11"/>
      <color indexed="8"/>
      <name val="Arial"/>
      <family val="2"/>
    </font>
    <font>
      <sz val="10"/>
      <name val="Arial"/>
      <family val="2"/>
    </font>
    <font>
      <sz val="10"/>
      <color indexed="8"/>
      <name val="Helvetica Neue"/>
    </font>
    <font>
      <b/>
      <sz val="10"/>
      <name val="Arial"/>
      <family val="2"/>
    </font>
    <font>
      <sz val="7.5"/>
      <color theme="1"/>
      <name val="Calibri"/>
      <family val="2"/>
      <scheme val="minor"/>
    </font>
    <font>
      <sz val="14"/>
      <color indexed="8"/>
      <name val="Calibri"/>
      <family val="2"/>
      <scheme val="minor"/>
    </font>
    <font>
      <sz val="14"/>
      <color theme="1"/>
      <name val="Arial"/>
      <family val="2"/>
    </font>
    <font>
      <sz val="14"/>
      <color theme="1"/>
      <name val="Calibri"/>
      <family val="2"/>
      <scheme val="minor"/>
    </font>
    <font>
      <b/>
      <sz val="12"/>
      <name val="Arial"/>
      <family val="2"/>
    </font>
    <font>
      <b/>
      <sz val="14"/>
      <name val="Calibri"/>
      <family val="2"/>
      <scheme val="minor"/>
    </font>
    <font>
      <b/>
      <sz val="20"/>
      <name val="Arial"/>
      <family val="2"/>
    </font>
    <font>
      <sz val="10"/>
      <name val="Calibri"/>
      <family val="2"/>
      <scheme val="minor"/>
    </font>
    <font>
      <b/>
      <sz val="11"/>
      <color indexed="8"/>
      <name val="Calibri"/>
      <family val="2"/>
      <scheme val="minor"/>
    </font>
    <font>
      <sz val="9"/>
      <color indexed="8"/>
      <name val="Calibri"/>
      <family val="2"/>
      <scheme val="minor"/>
    </font>
    <font>
      <sz val="10"/>
      <color theme="1"/>
      <name val="Calibri"/>
      <family val="2"/>
      <scheme val="minor"/>
    </font>
    <font>
      <sz val="10"/>
      <color indexed="8"/>
      <name val="Calibri"/>
      <family val="2"/>
      <scheme val="minor"/>
    </font>
    <font>
      <i/>
      <sz val="11"/>
      <color indexed="10"/>
      <name val="Calibri"/>
      <family val="2"/>
      <scheme val="minor"/>
    </font>
    <font>
      <i/>
      <sz val="10"/>
      <color indexed="10"/>
      <name val="Calibri"/>
      <family val="2"/>
      <scheme val="minor"/>
    </font>
    <font>
      <i/>
      <sz val="11"/>
      <color theme="1"/>
      <name val="Calibri"/>
      <family val="2"/>
      <scheme val="minor"/>
    </font>
    <font>
      <b/>
      <sz val="14"/>
      <color indexed="8"/>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b/>
      <sz val="10"/>
      <color indexed="8"/>
      <name val="Calibri"/>
      <family val="2"/>
      <scheme val="minor"/>
    </font>
    <font>
      <b/>
      <sz val="16"/>
      <color indexed="8"/>
      <name val="Calibri"/>
      <family val="2"/>
      <scheme val="minor"/>
    </font>
    <font>
      <i/>
      <sz val="10"/>
      <color indexed="8"/>
      <name val="Calibri"/>
      <family val="2"/>
      <scheme val="minor"/>
    </font>
    <font>
      <sz val="10"/>
      <color rgb="FF000000"/>
      <name val="Calibri"/>
      <family val="2"/>
      <scheme val="minor"/>
    </font>
    <font>
      <b/>
      <sz val="10"/>
      <color rgb="FF000000"/>
      <name val="Calibri"/>
      <family val="2"/>
      <scheme val="minor"/>
    </font>
    <font>
      <sz val="10"/>
      <color indexed="60"/>
      <name val="Calibri"/>
      <family val="2"/>
      <scheme val="minor"/>
    </font>
    <font>
      <b/>
      <i/>
      <sz val="10"/>
      <color indexed="8"/>
      <name val="Calibri"/>
      <family val="2"/>
      <scheme val="minor"/>
    </font>
    <font>
      <b/>
      <sz val="10"/>
      <color theme="1"/>
      <name val="Calibri"/>
      <family val="2"/>
      <scheme val="minor"/>
    </font>
    <font>
      <i/>
      <sz val="10"/>
      <color theme="1"/>
      <name val="Calibri"/>
      <family val="2"/>
      <scheme val="minor"/>
    </font>
    <font>
      <i/>
      <sz val="10"/>
      <name val="Calibri"/>
      <family val="2"/>
      <scheme val="minor"/>
    </font>
    <font>
      <b/>
      <sz val="10"/>
      <name val="Calibri"/>
      <family val="2"/>
      <scheme val="minor"/>
    </font>
    <font>
      <strike/>
      <sz val="10"/>
      <name val="Calibri"/>
      <family val="2"/>
      <scheme val="minor"/>
    </font>
    <font>
      <sz val="9"/>
      <color theme="1"/>
      <name val="Calibri"/>
      <family val="2"/>
      <scheme val="minor"/>
    </font>
    <font>
      <sz val="9"/>
      <name val="Calibri"/>
      <family val="2"/>
      <scheme val="minor"/>
    </font>
    <font>
      <i/>
      <u/>
      <sz val="10"/>
      <color indexed="8"/>
      <name val="Calibri"/>
      <family val="2"/>
      <scheme val="minor"/>
    </font>
    <font>
      <b/>
      <sz val="20"/>
      <name val="Calibri"/>
      <family val="2"/>
      <scheme val="minor"/>
    </font>
    <font>
      <sz val="10"/>
      <color rgb="FF00B050"/>
      <name val="Calibri"/>
      <family val="2"/>
      <scheme val="minor"/>
    </font>
    <font>
      <b/>
      <sz val="11"/>
      <color rgb="FFFF0000"/>
      <name val="Calibri"/>
      <family val="2"/>
      <scheme val="minor"/>
    </font>
    <font>
      <i/>
      <sz val="11"/>
      <color rgb="FF000000"/>
      <name val="Calibri"/>
      <family val="2"/>
      <scheme val="minor"/>
    </font>
    <font>
      <sz val="8"/>
      <color theme="1"/>
      <name val="Calibri"/>
      <family val="2"/>
      <scheme val="minor"/>
    </font>
    <font>
      <sz val="8"/>
      <name val="Calibri"/>
      <family val="2"/>
      <scheme val="minor"/>
    </font>
    <font>
      <sz val="14"/>
      <name val="Calibri"/>
      <family val="2"/>
      <scheme val="minor"/>
    </font>
    <font>
      <b/>
      <u/>
      <sz val="10"/>
      <color indexed="8"/>
      <name val="Calibri"/>
      <family val="2"/>
      <scheme val="minor"/>
    </font>
    <font>
      <b/>
      <i/>
      <sz val="10"/>
      <color theme="1"/>
      <name val="Calibri"/>
      <family val="2"/>
      <scheme val="minor"/>
    </font>
    <font>
      <vertAlign val="superscript"/>
      <sz val="10"/>
      <name val="Calibri"/>
      <family val="2"/>
      <scheme val="minor"/>
    </font>
    <font>
      <u/>
      <sz val="10"/>
      <name val="Calibri"/>
      <family val="2"/>
      <scheme val="minor"/>
    </font>
    <font>
      <i/>
      <sz val="11"/>
      <color indexed="8"/>
      <name val="Calibri"/>
      <family val="2"/>
      <scheme val="minor"/>
    </font>
    <font>
      <sz val="11"/>
      <color indexed="60"/>
      <name val="Calibri"/>
      <family val="2"/>
      <scheme val="minor"/>
    </font>
  </fonts>
  <fills count="14">
    <fill>
      <patternFill patternType="none"/>
    </fill>
    <fill>
      <patternFill patternType="gray125"/>
    </fill>
    <fill>
      <patternFill patternType="solid">
        <fgColor rgb="FFFFFFFF"/>
      </patternFill>
    </fill>
    <fill>
      <patternFill patternType="solid">
        <fgColor theme="0" tint="-0.249977111117893"/>
        <bgColor indexed="64"/>
      </patternFill>
    </fill>
    <fill>
      <patternFill patternType="solid">
        <fgColor rgb="FFD9D9D9"/>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0"/>
        <bgColor indexed="64"/>
      </patternFill>
    </fill>
    <fill>
      <patternFill patternType="solid">
        <fgColor indexed="9"/>
        <bgColor indexed="64"/>
      </patternFill>
    </fill>
    <fill>
      <patternFill patternType="solid">
        <fgColor indexed="4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0" tint="-0.34998626667073579"/>
        <bgColor indexed="64"/>
      </patternFill>
    </fill>
  </fills>
  <borders count="6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theme="0" tint="-0.24994659260841701"/>
      </bottom>
      <diagonal/>
    </border>
    <border>
      <left/>
      <right style="medium">
        <color indexed="64"/>
      </right>
      <top style="medium">
        <color indexed="64"/>
      </top>
      <bottom style="thin">
        <color theme="0" tint="-0.24994659260841701"/>
      </bottom>
      <diagonal/>
    </border>
    <border>
      <left style="medium">
        <color indexed="64"/>
      </left>
      <right style="medium">
        <color indexed="64"/>
      </right>
      <top/>
      <bottom/>
      <diagonal/>
    </border>
    <border>
      <left style="medium">
        <color indexed="64"/>
      </left>
      <right style="medium">
        <color indexed="64"/>
      </right>
      <top/>
      <bottom style="thin">
        <color theme="0" tint="-0.24994659260841701"/>
      </bottom>
      <diagonal/>
    </border>
    <border>
      <left/>
      <right style="medium">
        <color indexed="64"/>
      </right>
      <top/>
      <bottom style="thin">
        <color theme="0" tint="-0.24994659260841701"/>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style="thin">
        <color theme="0" tint="-0.14996795556505021"/>
      </bottom>
      <diagonal/>
    </border>
    <border>
      <left/>
      <right style="medium">
        <color indexed="64"/>
      </right>
      <top/>
      <bottom style="thin">
        <color theme="0" tint="-0.1499679555650502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medium">
        <color indexed="64"/>
      </right>
      <top style="thin">
        <color theme="0" tint="-0.24994659260841701"/>
      </top>
      <bottom/>
      <diagonal/>
    </border>
  </borders>
  <cellStyleXfs count="21">
    <xf numFmtId="0" fontId="0" fillId="0" borderId="0"/>
    <xf numFmtId="0" fontId="9" fillId="0" borderId="0" applyNumberFormat="0" applyFill="0" applyBorder="0" applyAlignment="0" applyProtection="0"/>
    <xf numFmtId="9" fontId="11" fillId="0" borderId="0" applyFont="0" applyFill="0" applyBorder="0" applyAlignment="0" applyProtection="0"/>
    <xf numFmtId="0" fontId="11" fillId="0" borderId="0"/>
    <xf numFmtId="0" fontId="4" fillId="0" borderId="0"/>
    <xf numFmtId="0" fontId="13" fillId="0" borderId="0">
      <alignment horizontal="left" wrapText="1"/>
    </xf>
    <xf numFmtId="0" fontId="14" fillId="0" borderId="0" applyNumberFormat="0" applyFill="0" applyBorder="0" applyProtection="0">
      <alignment vertical="top" wrapText="1"/>
    </xf>
    <xf numFmtId="0" fontId="4" fillId="0" borderId="0"/>
    <xf numFmtId="0" fontId="13" fillId="0" borderId="0"/>
    <xf numFmtId="0" fontId="13" fillId="0" borderId="0"/>
    <xf numFmtId="9" fontId="4" fillId="0" borderId="0" applyFont="0" applyFill="0" applyBorder="0" applyAlignment="0" applyProtection="0"/>
    <xf numFmtId="43" fontId="11" fillId="0" borderId="0" applyFont="0" applyFill="0" applyBorder="0" applyAlignment="0" applyProtection="0"/>
    <xf numFmtId="0" fontId="13" fillId="0" borderId="0"/>
    <xf numFmtId="0" fontId="13" fillId="0" borderId="0"/>
    <xf numFmtId="0" fontId="13" fillId="0" borderId="0">
      <alignment vertical="center"/>
    </xf>
    <xf numFmtId="0" fontId="20" fillId="0" borderId="0" applyNumberFormat="0" applyFill="0" applyBorder="0" applyAlignment="0" applyProtection="0"/>
    <xf numFmtId="0" fontId="22" fillId="9" borderId="5" applyNumberFormat="0" applyFill="0" applyBorder="0" applyAlignment="0" applyProtection="0">
      <alignment horizontal="left"/>
    </xf>
    <xf numFmtId="0" fontId="13" fillId="0" borderId="0">
      <alignment vertical="center"/>
    </xf>
    <xf numFmtId="0" fontId="15" fillId="9" borderId="10" applyFont="0" applyBorder="0">
      <alignment horizontal="center" wrapText="1"/>
    </xf>
    <xf numFmtId="3" fontId="13" fillId="10" borderId="4" applyFont="0">
      <alignment horizontal="right" vertical="center"/>
      <protection locked="0"/>
    </xf>
    <xf numFmtId="0" fontId="11" fillId="0" borderId="0"/>
  </cellStyleXfs>
  <cellXfs count="828">
    <xf numFmtId="0" fontId="0" fillId="0" borderId="0" xfId="0"/>
    <xf numFmtId="0" fontId="8" fillId="2" borderId="0" xfId="0" applyFont="1" applyFill="1" applyAlignment="1">
      <alignment horizontal="center"/>
    </xf>
    <xf numFmtId="0" fontId="8" fillId="2" borderId="0" xfId="0" applyFont="1" applyFill="1" applyAlignment="1">
      <alignment horizontal="center" wrapText="1"/>
    </xf>
    <xf numFmtId="4" fontId="0" fillId="0" borderId="0" xfId="0" applyNumberFormat="1"/>
    <xf numFmtId="0" fontId="6" fillId="0" borderId="16" xfId="0" applyFont="1" applyBorder="1" applyAlignment="1">
      <alignment horizontal="center" vertical="center"/>
    </xf>
    <xf numFmtId="0" fontId="9" fillId="0" borderId="17" xfId="1" applyBorder="1" applyAlignment="1">
      <alignment vertical="center" wrapText="1"/>
    </xf>
    <xf numFmtId="0" fontId="6" fillId="0" borderId="19" xfId="0" applyFont="1" applyBorder="1" applyAlignment="1">
      <alignment horizontal="center" vertical="center"/>
    </xf>
    <xf numFmtId="0" fontId="9" fillId="0" borderId="20" xfId="1" applyBorder="1" applyAlignment="1">
      <alignment vertical="center" wrapText="1"/>
    </xf>
    <xf numFmtId="0" fontId="6" fillId="0" borderId="21" xfId="0" applyFont="1" applyBorder="1" applyAlignment="1">
      <alignment horizontal="center" vertical="center"/>
    </xf>
    <xf numFmtId="0" fontId="9" fillId="0" borderId="22" xfId="1" applyBorder="1" applyAlignment="1">
      <alignment vertical="center" wrapText="1"/>
    </xf>
    <xf numFmtId="0" fontId="6" fillId="3" borderId="23" xfId="0" applyFont="1" applyFill="1" applyBorder="1" applyAlignment="1">
      <alignment horizontal="center" vertical="center"/>
    </xf>
    <xf numFmtId="0" fontId="6" fillId="0" borderId="23" xfId="0" applyFont="1" applyBorder="1" applyAlignment="1">
      <alignment horizontal="center" vertical="center"/>
    </xf>
    <xf numFmtId="0" fontId="6" fillId="0" borderId="25" xfId="0" applyFont="1" applyBorder="1" applyAlignment="1">
      <alignment horizontal="center" vertical="center"/>
    </xf>
    <xf numFmtId="0" fontId="9" fillId="0" borderId="17" xfId="1" quotePrefix="1" applyBorder="1" applyAlignment="1">
      <alignment vertical="center" wrapText="1"/>
    </xf>
    <xf numFmtId="0" fontId="9" fillId="0" borderId="20" xfId="1" quotePrefix="1" applyBorder="1" applyAlignment="1">
      <alignment vertical="center" wrapText="1"/>
    </xf>
    <xf numFmtId="0" fontId="5" fillId="6" borderId="12" xfId="0" applyFont="1" applyFill="1" applyBorder="1" applyAlignment="1">
      <alignment horizontal="center" vertical="center" wrapText="1"/>
    </xf>
    <xf numFmtId="0" fontId="9" fillId="0" borderId="22" xfId="1" quotePrefix="1" applyBorder="1" applyAlignment="1">
      <alignment vertical="center" wrapText="1"/>
    </xf>
    <xf numFmtId="0" fontId="9" fillId="0" borderId="12" xfId="1" quotePrefix="1" applyBorder="1"/>
    <xf numFmtId="0" fontId="9" fillId="0" borderId="23" xfId="1" quotePrefix="1" applyBorder="1" applyAlignment="1">
      <alignment vertical="center" wrapText="1"/>
    </xf>
    <xf numFmtId="0" fontId="9" fillId="0" borderId="24" xfId="1" quotePrefix="1" applyBorder="1"/>
    <xf numFmtId="0" fontId="9" fillId="0" borderId="26" xfId="1" quotePrefix="1" applyBorder="1" applyAlignment="1">
      <alignment vertical="center" wrapText="1"/>
    </xf>
    <xf numFmtId="0" fontId="16" fillId="0" borderId="0" xfId="4" applyFont="1"/>
    <xf numFmtId="0" fontId="16" fillId="0" borderId="0" xfId="4" applyFont="1" applyAlignment="1">
      <alignment horizontal="left" vertical="top"/>
    </xf>
    <xf numFmtId="0" fontId="17" fillId="0" borderId="0" xfId="0" applyFont="1"/>
    <xf numFmtId="0" fontId="19" fillId="0" borderId="0" xfId="4" applyFont="1"/>
    <xf numFmtId="0" fontId="17" fillId="0" borderId="0" xfId="0" applyFont="1" applyAlignment="1">
      <alignment horizontal="left" wrapText="1"/>
    </xf>
    <xf numFmtId="0" fontId="6" fillId="0" borderId="12" xfId="0" applyFont="1" applyBorder="1" applyAlignment="1">
      <alignment horizontal="center" vertical="center"/>
    </xf>
    <xf numFmtId="0" fontId="6" fillId="0" borderId="18" xfId="0" applyFont="1" applyBorder="1" applyAlignment="1">
      <alignment horizontal="center" vertical="center"/>
    </xf>
    <xf numFmtId="0" fontId="0" fillId="0" borderId="0" xfId="0" applyFont="1"/>
    <xf numFmtId="0" fontId="25" fillId="0" borderId="0" xfId="0" applyFont="1"/>
    <xf numFmtId="0" fontId="26" fillId="0" borderId="0" xfId="4" applyFont="1"/>
    <xf numFmtId="0" fontId="27" fillId="0" borderId="0" xfId="0" applyFont="1"/>
    <xf numFmtId="0" fontId="27" fillId="0" borderId="4" xfId="0" applyFont="1" applyBorder="1" applyAlignment="1">
      <alignment horizontal="center"/>
    </xf>
    <xf numFmtId="0" fontId="23" fillId="0" borderId="4" xfId="0" applyFont="1" applyBorder="1" applyAlignment="1">
      <alignment horizontal="center" wrapText="1"/>
    </xf>
    <xf numFmtId="0" fontId="27" fillId="0" borderId="4" xfId="0" applyFont="1" applyBorder="1"/>
    <xf numFmtId="0" fontId="27" fillId="0" borderId="4" xfId="0" applyFont="1" applyBorder="1" applyAlignment="1">
      <alignment horizontal="center" vertical="center"/>
    </xf>
    <xf numFmtId="0" fontId="23" fillId="0" borderId="4" xfId="0" applyFont="1" applyBorder="1" applyAlignment="1">
      <alignment horizontal="left" wrapText="1"/>
    </xf>
    <xf numFmtId="0" fontId="11" fillId="2" borderId="4" xfId="4" applyFont="1" applyFill="1" applyBorder="1" applyAlignment="1">
      <alignment horizontal="center" vertical="center" wrapText="1"/>
    </xf>
    <xf numFmtId="0" fontId="28" fillId="2" borderId="5" xfId="4" applyFont="1" applyFill="1" applyBorder="1" applyAlignment="1">
      <alignment horizontal="left" vertical="center" wrapText="1"/>
    </xf>
    <xf numFmtId="0" fontId="28" fillId="2" borderId="6" xfId="4" applyFont="1" applyFill="1" applyBorder="1" applyAlignment="1">
      <alignment horizontal="left" vertical="center" wrapText="1"/>
    </xf>
    <xf numFmtId="0" fontId="29" fillId="2" borderId="7" xfId="4" applyFont="1" applyFill="1" applyBorder="1" applyAlignment="1">
      <alignment horizontal="left" vertical="center" wrapText="1"/>
    </xf>
    <xf numFmtId="0" fontId="29" fillId="2" borderId="8" xfId="4" applyFont="1" applyFill="1" applyBorder="1" applyAlignment="1">
      <alignment horizontal="left" vertical="center" wrapText="1"/>
    </xf>
    <xf numFmtId="0" fontId="27" fillId="2" borderId="27" xfId="4" applyFont="1" applyFill="1" applyBorder="1" applyAlignment="1">
      <alignment horizontal="center" vertical="center" wrapText="1"/>
    </xf>
    <xf numFmtId="0" fontId="27" fillId="2" borderId="11" xfId="4" applyFont="1" applyFill="1" applyBorder="1" applyAlignment="1">
      <alignment horizontal="center" vertical="center" wrapText="1"/>
    </xf>
    <xf numFmtId="0" fontId="11" fillId="2" borderId="4" xfId="4" applyFont="1" applyFill="1" applyBorder="1" applyAlignment="1">
      <alignment horizontal="left" vertical="center" wrapText="1"/>
    </xf>
    <xf numFmtId="167" fontId="11" fillId="2" borderId="4" xfId="11" applyNumberFormat="1" applyFont="1" applyFill="1" applyBorder="1" applyAlignment="1">
      <alignment horizontal="right" vertical="center" wrapText="1"/>
    </xf>
    <xf numFmtId="167" fontId="11" fillId="2" borderId="4" xfId="4" applyNumberFormat="1" applyFont="1" applyFill="1" applyBorder="1" applyAlignment="1">
      <alignment horizontal="right" vertical="center" wrapText="1"/>
    </xf>
    <xf numFmtId="0" fontId="11" fillId="2" borderId="4" xfId="4" applyFont="1" applyFill="1" applyBorder="1" applyAlignment="1">
      <alignment horizontal="right" vertical="center" wrapText="1"/>
    </xf>
    <xf numFmtId="0" fontId="24" fillId="2" borderId="4" xfId="4" applyFont="1" applyFill="1" applyBorder="1" applyAlignment="1">
      <alignment horizontal="left" vertical="center" wrapText="1"/>
    </xf>
    <xf numFmtId="167" fontId="24" fillId="2" borderId="4" xfId="4" applyNumberFormat="1" applyFont="1" applyFill="1" applyBorder="1" applyAlignment="1">
      <alignment horizontal="right" vertical="center" wrapText="1"/>
    </xf>
    <xf numFmtId="0" fontId="24" fillId="2" borderId="4" xfId="4" applyFont="1" applyFill="1" applyBorder="1" applyAlignment="1">
      <alignment horizontal="right" vertical="center" wrapText="1"/>
    </xf>
    <xf numFmtId="0" fontId="11" fillId="0" borderId="0" xfId="4" applyFont="1"/>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vertical="top" wrapText="1"/>
    </xf>
    <xf numFmtId="0" fontId="30" fillId="0" borderId="4" xfId="0" applyFont="1" applyBorder="1" applyAlignment="1">
      <alignment horizontal="left" vertical="center"/>
    </xf>
    <xf numFmtId="0" fontId="30" fillId="0" borderId="4" xfId="0" applyFont="1" applyBorder="1" applyAlignment="1">
      <alignment horizontal="center" vertical="center"/>
    </xf>
    <xf numFmtId="0" fontId="30" fillId="0" borderId="4" xfId="0" applyFont="1" applyBorder="1" applyAlignment="1">
      <alignment vertical="center"/>
    </xf>
    <xf numFmtId="0" fontId="3" fillId="11" borderId="4" xfId="0" applyFont="1" applyFill="1" applyBorder="1" applyAlignment="1">
      <alignment horizontal="center" vertical="center" wrapText="1"/>
    </xf>
    <xf numFmtId="0" fontId="3" fillId="11" borderId="4" xfId="0" applyFont="1" applyFill="1" applyBorder="1" applyAlignment="1">
      <alignment vertical="center" wrapText="1"/>
    </xf>
    <xf numFmtId="0" fontId="3" fillId="0" borderId="4" xfId="0" applyFont="1" applyBorder="1" applyAlignment="1">
      <alignment vertical="center" wrapText="1"/>
    </xf>
    <xf numFmtId="0" fontId="32" fillId="0" borderId="0" xfId="0" applyFont="1" applyAlignment="1">
      <alignment vertical="center" wrapText="1"/>
    </xf>
    <xf numFmtId="0" fontId="32" fillId="0" borderId="0" xfId="0" applyFont="1" applyAlignment="1">
      <alignment vertical="center"/>
    </xf>
    <xf numFmtId="0" fontId="32" fillId="0" borderId="4" xfId="0" applyFont="1" applyBorder="1" applyAlignment="1">
      <alignment horizontal="center" vertical="center" wrapText="1"/>
    </xf>
    <xf numFmtId="0" fontId="33" fillId="0" borderId="0" xfId="0" applyFont="1" applyAlignment="1">
      <alignment vertical="center" wrapText="1"/>
    </xf>
    <xf numFmtId="0" fontId="33" fillId="0" borderId="4" xfId="0" applyFont="1" applyBorder="1" applyAlignment="1">
      <alignment horizontal="center" vertical="center" wrapText="1"/>
    </xf>
    <xf numFmtId="0" fontId="32" fillId="0" borderId="4" xfId="0" applyFont="1" applyBorder="1" applyAlignment="1">
      <alignment vertical="center" wrapText="1"/>
    </xf>
    <xf numFmtId="3" fontId="32" fillId="0" borderId="4" xfId="11" applyNumberFormat="1" applyFont="1" applyFill="1" applyBorder="1" applyAlignment="1">
      <alignment horizontal="right" vertical="center" wrapText="1"/>
    </xf>
    <xf numFmtId="0" fontId="32" fillId="0" borderId="4" xfId="0" applyFont="1" applyBorder="1" applyAlignment="1">
      <alignment horizontal="left" vertical="center" wrapText="1" indent="1"/>
    </xf>
    <xf numFmtId="0" fontId="33" fillId="0" borderId="4" xfId="0" applyFont="1" applyBorder="1" applyAlignment="1">
      <alignment vertical="center" wrapText="1"/>
    </xf>
    <xf numFmtId="167" fontId="33" fillId="0" borderId="4" xfId="11" applyNumberFormat="1" applyFont="1" applyBorder="1" applyAlignment="1">
      <alignment horizontal="right" vertical="center" wrapText="1"/>
    </xf>
    <xf numFmtId="167" fontId="32" fillId="0" borderId="4" xfId="11" applyNumberFormat="1" applyFont="1" applyFill="1" applyBorder="1" applyAlignment="1">
      <alignment horizontal="right" vertical="center" wrapText="1"/>
    </xf>
    <xf numFmtId="167" fontId="33" fillId="0" borderId="4" xfId="11" applyNumberFormat="1" applyFont="1" applyFill="1" applyBorder="1" applyAlignment="1">
      <alignment horizontal="right" vertical="center" wrapText="1"/>
    </xf>
    <xf numFmtId="0" fontId="32" fillId="0" borderId="4" xfId="0" applyFont="1" applyBorder="1" applyAlignment="1">
      <alignment horizontal="left" vertical="center" wrapText="1" indent="2"/>
    </xf>
    <xf numFmtId="0" fontId="19" fillId="0" borderId="0" xfId="0" applyFont="1"/>
    <xf numFmtId="0" fontId="0" fillId="0" borderId="0" xfId="0" applyAlignment="1">
      <alignment horizontal="center" vertical="center"/>
    </xf>
    <xf numFmtId="0" fontId="18" fillId="0" borderId="0" xfId="0" applyFont="1" applyAlignment="1">
      <alignment horizontal="center" vertical="center"/>
    </xf>
    <xf numFmtId="0" fontId="6" fillId="11" borderId="4" xfId="0" applyFont="1" applyFill="1" applyBorder="1" applyAlignment="1">
      <alignment horizontal="center" vertical="center" wrapText="1"/>
    </xf>
    <xf numFmtId="0" fontId="0" fillId="11" borderId="4" xfId="0" applyFill="1" applyBorder="1" applyAlignment="1">
      <alignment horizontal="center" vertical="center" wrapText="1"/>
    </xf>
    <xf numFmtId="0" fontId="21" fillId="0" borderId="0" xfId="0" applyFont="1" applyAlignment="1">
      <alignment vertical="center"/>
    </xf>
    <xf numFmtId="0" fontId="6" fillId="0" borderId="4" xfId="0" applyFont="1" applyBorder="1" applyAlignment="1">
      <alignment vertical="center" wrapText="1"/>
    </xf>
    <xf numFmtId="0" fontId="6" fillId="11" borderId="4" xfId="0" applyFont="1" applyFill="1" applyBorder="1" applyAlignment="1">
      <alignment vertical="center" wrapText="1"/>
    </xf>
    <xf numFmtId="0" fontId="30" fillId="11" borderId="4" xfId="0" applyFont="1" applyFill="1" applyBorder="1" applyAlignment="1">
      <alignment vertical="center" wrapText="1"/>
    </xf>
    <xf numFmtId="167" fontId="0" fillId="0" borderId="4" xfId="11" applyNumberFormat="1" applyFont="1" applyBorder="1" applyAlignment="1">
      <alignment vertical="center" wrapText="1"/>
    </xf>
    <xf numFmtId="167" fontId="6" fillId="0" borderId="4" xfId="11" applyNumberFormat="1" applyFont="1" applyBorder="1" applyAlignment="1">
      <alignment vertical="center" wrapText="1"/>
    </xf>
    <xf numFmtId="167" fontId="0" fillId="0" borderId="0" xfId="0" applyNumberFormat="1"/>
    <xf numFmtId="0" fontId="34" fillId="11" borderId="4" xfId="0" applyFont="1" applyFill="1" applyBorder="1" applyAlignment="1">
      <alignment horizontal="center" vertical="center" wrapText="1"/>
    </xf>
    <xf numFmtId="43" fontId="0" fillId="0" borderId="0" xfId="0" applyNumberFormat="1"/>
    <xf numFmtId="43" fontId="0" fillId="0" borderId="4" xfId="11" applyFont="1" applyBorder="1" applyAlignment="1">
      <alignment vertical="center" wrapText="1"/>
    </xf>
    <xf numFmtId="0" fontId="0" fillId="0" borderId="4" xfId="0" applyBorder="1" applyAlignment="1">
      <alignment vertical="center" wrapText="1"/>
    </xf>
    <xf numFmtId="0" fontId="21" fillId="0" borderId="0" xfId="15" applyFont="1" applyFill="1" applyBorder="1" applyAlignment="1">
      <alignment horizontal="left" vertical="center" indent="1"/>
    </xf>
    <xf numFmtId="0" fontId="21" fillId="0" borderId="0" xfId="15" applyFont="1" applyFill="1" applyBorder="1" applyAlignment="1">
      <alignment horizontal="left" vertical="center"/>
    </xf>
    <xf numFmtId="0" fontId="34" fillId="0" borderId="0" xfId="17" quotePrefix="1" applyFont="1" applyAlignment="1">
      <alignment horizontal="right" vertical="center"/>
    </xf>
    <xf numFmtId="0" fontId="9" fillId="0" borderId="24" xfId="1" quotePrefix="1" applyFill="1" applyBorder="1" applyAlignment="1">
      <alignment vertical="center" wrapText="1"/>
    </xf>
    <xf numFmtId="0" fontId="12" fillId="2" borderId="0" xfId="0" applyFont="1" applyFill="1" applyAlignment="1">
      <alignment horizontal="center" wrapText="1"/>
    </xf>
    <xf numFmtId="4" fontId="0" fillId="0" borderId="0" xfId="0" applyNumberFormat="1" applyFont="1"/>
    <xf numFmtId="0" fontId="27" fillId="2" borderId="4" xfId="0" applyFont="1" applyFill="1" applyBorder="1" applyAlignment="1">
      <alignment horizontal="center" vertical="center" wrapText="1"/>
    </xf>
    <xf numFmtId="14" fontId="27" fillId="2" borderId="4" xfId="0" applyNumberFormat="1" applyFont="1" applyFill="1" applyBorder="1" applyAlignment="1">
      <alignment horizontal="center" vertical="center" wrapText="1"/>
    </xf>
    <xf numFmtId="3" fontId="27" fillId="0" borderId="4" xfId="0" applyNumberFormat="1" applyFont="1" applyBorder="1" applyAlignment="1">
      <alignment horizontal="right" vertical="center" wrapText="1"/>
    </xf>
    <xf numFmtId="3" fontId="27" fillId="2" borderId="4" xfId="0" applyNumberFormat="1" applyFont="1" applyFill="1" applyBorder="1" applyAlignment="1">
      <alignment horizontal="right" vertical="center" wrapText="1"/>
    </xf>
    <xf numFmtId="0" fontId="27" fillId="2" borderId="4" xfId="0" applyFont="1" applyFill="1" applyBorder="1" applyAlignment="1">
      <alignment horizontal="left" vertical="center" wrapText="1"/>
    </xf>
    <xf numFmtId="10" fontId="27" fillId="2" borderId="4" xfId="0" applyNumberFormat="1" applyFont="1" applyFill="1" applyBorder="1" applyAlignment="1">
      <alignment horizontal="right" vertical="center" wrapText="1"/>
    </xf>
    <xf numFmtId="3" fontId="0" fillId="0" borderId="0" xfId="0" applyNumberFormat="1" applyFont="1"/>
    <xf numFmtId="0" fontId="27" fillId="2" borderId="4" xfId="0" applyFont="1" applyFill="1" applyBorder="1" applyAlignment="1">
      <alignment horizontal="right" vertical="center" wrapText="1"/>
    </xf>
    <xf numFmtId="0" fontId="27" fillId="2" borderId="10" xfId="0" applyFont="1" applyFill="1" applyBorder="1" applyAlignment="1">
      <alignment horizontal="left" vertical="center" wrapText="1"/>
    </xf>
    <xf numFmtId="0" fontId="2" fillId="0" borderId="0" xfId="4" applyFont="1"/>
    <xf numFmtId="0" fontId="11" fillId="0" borderId="0" xfId="0" applyFont="1"/>
    <xf numFmtId="0" fontId="31" fillId="2" borderId="0" xfId="0" applyFont="1" applyFill="1" applyAlignment="1">
      <alignment vertical="center"/>
    </xf>
    <xf numFmtId="0" fontId="27" fillId="2" borderId="1" xfId="0" applyFont="1" applyFill="1" applyBorder="1" applyAlignment="1">
      <alignment horizontal="left" wrapText="1"/>
    </xf>
    <xf numFmtId="0" fontId="27" fillId="2" borderId="2" xfId="0" applyFont="1" applyFill="1" applyBorder="1" applyAlignment="1">
      <alignment horizontal="left" wrapText="1"/>
    </xf>
    <xf numFmtId="0" fontId="27" fillId="2" borderId="3" xfId="0" applyFont="1" applyFill="1" applyBorder="1" applyAlignment="1">
      <alignment horizontal="left" wrapText="1"/>
    </xf>
    <xf numFmtId="0" fontId="35" fillId="2" borderId="4"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4" xfId="0" applyFont="1" applyFill="1" applyBorder="1" applyAlignment="1">
      <alignment horizontal="right" vertical="center" wrapText="1"/>
    </xf>
    <xf numFmtId="0" fontId="35" fillId="0" borderId="4" xfId="0" applyFont="1" applyFill="1" applyBorder="1" applyAlignment="1">
      <alignment horizontal="center" vertical="center" wrapText="1"/>
    </xf>
    <xf numFmtId="10" fontId="27" fillId="0" borderId="4" xfId="0" applyNumberFormat="1" applyFont="1" applyFill="1" applyBorder="1" applyAlignment="1">
      <alignment horizontal="right" vertical="center" wrapText="1"/>
    </xf>
    <xf numFmtId="0" fontId="11" fillId="0" borderId="0" xfId="3" applyFont="1"/>
    <xf numFmtId="0" fontId="11" fillId="0" borderId="4" xfId="0" applyFont="1" applyBorder="1" applyAlignment="1">
      <alignment vertical="center"/>
    </xf>
    <xf numFmtId="0" fontId="31" fillId="0" borderId="0" xfId="0" applyFont="1" applyFill="1" applyAlignment="1">
      <alignment vertical="center"/>
    </xf>
    <xf numFmtId="0" fontId="35" fillId="2" borderId="0" xfId="0" applyFont="1" applyFill="1" applyAlignment="1">
      <alignment horizontal="left"/>
    </xf>
    <xf numFmtId="0" fontId="35" fillId="2" borderId="0" xfId="0" applyFont="1" applyFill="1" applyAlignment="1">
      <alignment horizontal="left" wrapText="1"/>
    </xf>
    <xf numFmtId="0" fontId="0" fillId="0" borderId="0" xfId="0" applyFont="1" applyFill="1"/>
    <xf numFmtId="0" fontId="27" fillId="0" borderId="1" xfId="0" applyFont="1" applyFill="1" applyBorder="1" applyAlignment="1">
      <alignment horizontal="left" wrapText="1"/>
    </xf>
    <xf numFmtId="0" fontId="27" fillId="0" borderId="3" xfId="0" applyFont="1" applyFill="1" applyBorder="1" applyAlignment="1">
      <alignment horizontal="left" wrapText="1"/>
    </xf>
    <xf numFmtId="0" fontId="27" fillId="0" borderId="5" xfId="0" applyFont="1" applyFill="1" applyBorder="1" applyAlignment="1">
      <alignment horizontal="left" wrapText="1"/>
    </xf>
    <xf numFmtId="0" fontId="27" fillId="0" borderId="6" xfId="0" applyFont="1" applyFill="1" applyBorder="1" applyAlignment="1">
      <alignment horizontal="left" wrapText="1"/>
    </xf>
    <xf numFmtId="0" fontId="27" fillId="2" borderId="29" xfId="0" applyFont="1" applyFill="1" applyBorder="1" applyAlignment="1">
      <alignment horizontal="center" vertical="center" wrapText="1"/>
    </xf>
    <xf numFmtId="0" fontId="27" fillId="0" borderId="4" xfId="0" quotePrefix="1" applyFont="1" applyFill="1" applyBorder="1" applyAlignment="1">
      <alignment horizontal="center" vertical="center" wrapText="1"/>
    </xf>
    <xf numFmtId="0" fontId="27" fillId="0" borderId="4" xfId="0" applyFont="1" applyFill="1" applyBorder="1" applyAlignment="1">
      <alignment horizontal="left" vertical="center" wrapText="1"/>
    </xf>
    <xf numFmtId="3" fontId="27" fillId="0" borderId="4" xfId="0" applyNumberFormat="1" applyFont="1" applyFill="1" applyBorder="1" applyAlignment="1">
      <alignment horizontal="right" vertical="center" wrapText="1"/>
    </xf>
    <xf numFmtId="3" fontId="0" fillId="0" borderId="0" xfId="0" applyNumberFormat="1" applyFont="1" applyFill="1"/>
    <xf numFmtId="0" fontId="27" fillId="2" borderId="0" xfId="0" applyFont="1" applyFill="1" applyAlignment="1">
      <alignment horizontal="left" wrapText="1"/>
    </xf>
    <xf numFmtId="0" fontId="27" fillId="2" borderId="0" xfId="0" applyFont="1" applyFill="1" applyAlignment="1">
      <alignment horizontal="left" vertical="center" wrapText="1"/>
    </xf>
    <xf numFmtId="0" fontId="27" fillId="2" borderId="7" xfId="0" applyFont="1" applyFill="1" applyBorder="1" applyAlignment="1">
      <alignment horizontal="left" wrapText="1"/>
    </xf>
    <xf numFmtId="0" fontId="27" fillId="2" borderId="9" xfId="0" applyFont="1" applyFill="1" applyBorder="1" applyAlignment="1">
      <alignment horizontal="left" wrapText="1"/>
    </xf>
    <xf numFmtId="0" fontId="35" fillId="2" borderId="4" xfId="0" applyFont="1" applyFill="1" applyBorder="1" applyAlignment="1">
      <alignment horizontal="left" vertical="center" wrapText="1"/>
    </xf>
    <xf numFmtId="0" fontId="27" fillId="2" borderId="0" xfId="0" applyFont="1" applyFill="1" applyAlignment="1">
      <alignment horizontal="center" wrapText="1"/>
    </xf>
    <xf numFmtId="0" fontId="27" fillId="2" borderId="11" xfId="0" applyFont="1" applyFill="1" applyBorder="1" applyAlignment="1">
      <alignment horizontal="left" vertical="center" wrapText="1"/>
    </xf>
    <xf numFmtId="0" fontId="27" fillId="2" borderId="8" xfId="0" applyFont="1" applyFill="1" applyBorder="1" applyAlignment="1">
      <alignment horizontal="left" wrapText="1"/>
    </xf>
    <xf numFmtId="0" fontId="27" fillId="2" borderId="8" xfId="0" applyFont="1" applyFill="1" applyBorder="1" applyAlignment="1">
      <alignment horizontal="left" vertical="center" wrapText="1"/>
    </xf>
    <xf numFmtId="0" fontId="38" fillId="8" borderId="0" xfId="0" applyFont="1" applyFill="1" applyAlignment="1">
      <alignment vertical="center"/>
    </xf>
    <xf numFmtId="0" fontId="27" fillId="8" borderId="0" xfId="0" applyFont="1" applyFill="1" applyAlignment="1">
      <alignment horizontal="left" vertical="center" wrapText="1"/>
    </xf>
    <xf numFmtId="0" fontId="27" fillId="8" borderId="0" xfId="0" applyFont="1" applyFill="1" applyAlignment="1">
      <alignment horizontal="right" vertical="center" wrapText="1"/>
    </xf>
    <xf numFmtId="0" fontId="38" fillId="8" borderId="0" xfId="0" applyFont="1" applyFill="1" applyAlignment="1">
      <alignment horizontal="right" vertical="center"/>
    </xf>
    <xf numFmtId="0" fontId="38" fillId="8" borderId="0" xfId="0" applyFont="1" applyFill="1" applyAlignment="1">
      <alignment vertical="center" wrapText="1"/>
    </xf>
    <xf numFmtId="0" fontId="39" fillId="8" borderId="0" xfId="0" applyFont="1" applyFill="1" applyAlignment="1">
      <alignment vertical="center" wrapText="1"/>
    </xf>
    <xf numFmtId="0" fontId="27" fillId="8" borderId="0" xfId="0" applyFont="1" applyFill="1" applyAlignment="1">
      <alignment horizontal="center" vertical="center" wrapText="1"/>
    </xf>
    <xf numFmtId="14" fontId="38" fillId="0" borderId="4" xfId="0" applyNumberFormat="1" applyFont="1" applyBorder="1" applyAlignment="1">
      <alignment vertical="center"/>
    </xf>
    <xf numFmtId="0" fontId="27" fillId="2" borderId="28" xfId="0" applyFont="1" applyFill="1" applyBorder="1" applyAlignment="1">
      <alignment horizontal="center" vertical="center" wrapText="1"/>
    </xf>
    <xf numFmtId="0" fontId="27" fillId="2" borderId="28" xfId="0" applyFont="1" applyFill="1" applyBorder="1" applyAlignment="1">
      <alignment horizontal="right" vertical="center" wrapText="1"/>
    </xf>
    <xf numFmtId="3" fontId="38" fillId="8" borderId="4" xfId="0" applyNumberFormat="1" applyFont="1" applyFill="1" applyBorder="1" applyAlignment="1">
      <alignment horizontal="right" vertical="center"/>
    </xf>
    <xf numFmtId="4" fontId="27" fillId="2" borderId="30" xfId="11" applyNumberFormat="1" applyFont="1" applyFill="1" applyBorder="1" applyAlignment="1">
      <alignment horizontal="right" vertical="center" wrapText="1"/>
    </xf>
    <xf numFmtId="4" fontId="27" fillId="2" borderId="29" xfId="11" applyNumberFormat="1" applyFont="1" applyFill="1" applyBorder="1" applyAlignment="1">
      <alignment horizontal="right" vertical="center" wrapText="1"/>
    </xf>
    <xf numFmtId="4" fontId="27" fillId="2" borderId="28" xfId="11" applyNumberFormat="1" applyFont="1" applyFill="1" applyBorder="1" applyAlignment="1">
      <alignment horizontal="right" vertical="center" wrapText="1"/>
    </xf>
    <xf numFmtId="0" fontId="27" fillId="2" borderId="10" xfId="0" applyFont="1" applyFill="1" applyBorder="1" applyAlignment="1">
      <alignment horizontal="left" wrapText="1"/>
    </xf>
    <xf numFmtId="0" fontId="27" fillId="2" borderId="27" xfId="0" applyFont="1" applyFill="1" applyBorder="1" applyAlignment="1">
      <alignment horizontal="left" wrapText="1"/>
    </xf>
    <xf numFmtId="10" fontId="27" fillId="2" borderId="29" xfId="0" applyNumberFormat="1" applyFont="1" applyFill="1" applyBorder="1" applyAlignment="1">
      <alignment horizontal="right" vertical="center" wrapText="1"/>
    </xf>
    <xf numFmtId="0" fontId="37" fillId="2" borderId="10" xfId="0" applyFont="1" applyFill="1" applyBorder="1" applyAlignment="1">
      <alignment horizontal="left" vertical="center" wrapText="1"/>
    </xf>
    <xf numFmtId="0" fontId="37" fillId="2" borderId="3" xfId="0" applyFont="1" applyFill="1" applyBorder="1" applyAlignment="1">
      <alignment horizontal="left" vertical="center" wrapText="1"/>
    </xf>
    <xf numFmtId="0" fontId="27" fillId="2" borderId="28" xfId="0" applyFont="1" applyFill="1" applyBorder="1" applyAlignment="1">
      <alignment horizontal="center" wrapText="1"/>
    </xf>
    <xf numFmtId="0" fontId="37" fillId="2" borderId="7" xfId="0" applyFont="1" applyFill="1" applyBorder="1" applyAlignment="1">
      <alignment horizontal="left" vertical="center" wrapText="1"/>
    </xf>
    <xf numFmtId="0" fontId="37" fillId="2" borderId="0" xfId="0" applyFont="1" applyFill="1" applyAlignment="1">
      <alignment horizontal="left" vertical="center" wrapText="1"/>
    </xf>
    <xf numFmtId="0" fontId="37" fillId="2" borderId="6" xfId="0" applyFont="1" applyFill="1" applyBorder="1" applyAlignment="1">
      <alignment horizontal="left" vertical="center" wrapText="1"/>
    </xf>
    <xf numFmtId="0" fontId="27" fillId="2" borderId="29" xfId="0" applyFont="1" applyFill="1" applyBorder="1" applyAlignment="1">
      <alignment horizontal="left" vertical="center" wrapText="1"/>
    </xf>
    <xf numFmtId="0" fontId="35" fillId="2" borderId="0" xfId="0" applyFont="1" applyFill="1" applyAlignment="1">
      <alignment horizontal="left" vertical="center" wrapText="1"/>
    </xf>
    <xf numFmtId="0" fontId="27" fillId="2" borderId="28" xfId="0" applyFont="1" applyFill="1" applyBorder="1" applyAlignment="1">
      <alignment horizontal="left" vertical="center" wrapText="1"/>
    </xf>
    <xf numFmtId="0" fontId="27" fillId="2" borderId="30" xfId="0" applyFont="1" applyFill="1" applyBorder="1" applyAlignment="1">
      <alignment horizontal="center" vertical="center" wrapText="1"/>
    </xf>
    <xf numFmtId="0" fontId="27" fillId="2" borderId="7"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27" fillId="2" borderId="10" xfId="0" applyFont="1" applyFill="1" applyBorder="1" applyAlignment="1">
      <alignment horizontal="center" vertical="center" wrapText="1"/>
    </xf>
    <xf numFmtId="0" fontId="37" fillId="2" borderId="4" xfId="0" applyFont="1" applyFill="1" applyBorder="1" applyAlignment="1">
      <alignment horizontal="center" vertical="center" wrapText="1"/>
    </xf>
    <xf numFmtId="0" fontId="37" fillId="2" borderId="4" xfId="0" applyFont="1" applyFill="1" applyBorder="1" applyAlignment="1">
      <alignment horizontal="left" vertical="center" wrapText="1"/>
    </xf>
    <xf numFmtId="0" fontId="37" fillId="0" borderId="4" xfId="0" applyFont="1" applyBorder="1" applyAlignment="1">
      <alignment horizontal="center" vertical="center" wrapText="1"/>
    </xf>
    <xf numFmtId="0" fontId="37" fillId="0" borderId="4" xfId="0" applyFont="1" applyBorder="1" applyAlignment="1">
      <alignment horizontal="left" vertical="center" wrapText="1"/>
    </xf>
    <xf numFmtId="0" fontId="41" fillId="2" borderId="4" xfId="0" applyFont="1" applyFill="1" applyBorder="1" applyAlignment="1">
      <alignment horizontal="center" vertical="center" wrapText="1"/>
    </xf>
    <xf numFmtId="0" fontId="41" fillId="2" borderId="4" xfId="0" applyFont="1" applyFill="1" applyBorder="1" applyAlignment="1">
      <alignment horizontal="left" vertical="center" wrapText="1"/>
    </xf>
    <xf numFmtId="0" fontId="27" fillId="2" borderId="5" xfId="0" applyFont="1" applyFill="1" applyBorder="1" applyAlignment="1">
      <alignment horizontal="left" wrapText="1"/>
    </xf>
    <xf numFmtId="0" fontId="27" fillId="2" borderId="6" xfId="0" applyFont="1" applyFill="1" applyBorder="1" applyAlignment="1">
      <alignment horizontal="left" wrapText="1"/>
    </xf>
    <xf numFmtId="3" fontId="35" fillId="2" borderId="4" xfId="0" applyNumberFormat="1" applyFont="1" applyFill="1" applyBorder="1" applyAlignment="1">
      <alignment horizontal="right" vertical="center" wrapText="1"/>
    </xf>
    <xf numFmtId="0" fontId="27" fillId="2" borderId="5" xfId="0" applyFont="1" applyFill="1" applyBorder="1" applyAlignment="1">
      <alignment horizontal="left" vertical="center" wrapText="1"/>
    </xf>
    <xf numFmtId="0" fontId="27" fillId="2" borderId="0" xfId="0" applyFont="1" applyFill="1" applyAlignment="1">
      <alignment horizontal="center" vertical="center" wrapText="1"/>
    </xf>
    <xf numFmtId="0" fontId="37" fillId="2" borderId="11" xfId="0" applyFont="1" applyFill="1" applyBorder="1" applyAlignment="1">
      <alignment horizontal="left" vertical="center" wrapText="1"/>
    </xf>
    <xf numFmtId="0" fontId="27" fillId="2" borderId="30" xfId="0" applyFont="1" applyFill="1" applyBorder="1" applyAlignment="1">
      <alignment horizontal="left" vertical="center" wrapText="1"/>
    </xf>
    <xf numFmtId="0" fontId="37" fillId="2" borderId="10" xfId="0" applyFont="1" applyFill="1" applyBorder="1" applyAlignment="1">
      <alignment horizontal="center" vertical="center" wrapText="1"/>
    </xf>
    <xf numFmtId="0" fontId="35" fillId="2" borderId="28" xfId="0" applyFont="1" applyFill="1" applyBorder="1" applyAlignment="1">
      <alignment horizontal="center" vertical="center" wrapText="1"/>
    </xf>
    <xf numFmtId="0" fontId="35" fillId="2" borderId="30" xfId="0" applyFont="1" applyFill="1" applyBorder="1" applyAlignment="1">
      <alignment horizontal="center" wrapText="1"/>
    </xf>
    <xf numFmtId="0" fontId="35" fillId="2" borderId="5" xfId="0" applyFont="1" applyFill="1" applyBorder="1" applyAlignment="1">
      <alignment horizontal="center" vertical="center" wrapText="1"/>
    </xf>
    <xf numFmtId="0" fontId="35" fillId="2" borderId="1" xfId="0" applyFont="1" applyFill="1" applyBorder="1" applyAlignment="1">
      <alignment horizontal="center" wrapText="1"/>
    </xf>
    <xf numFmtId="0" fontId="35" fillId="2" borderId="11" xfId="0" applyFont="1" applyFill="1" applyBorder="1" applyAlignment="1">
      <alignment horizontal="center" vertical="center" wrapText="1"/>
    </xf>
    <xf numFmtId="0" fontId="35" fillId="2" borderId="29" xfId="0" applyFont="1" applyFill="1" applyBorder="1" applyAlignment="1">
      <alignment horizontal="center" vertical="center" wrapText="1"/>
    </xf>
    <xf numFmtId="0" fontId="35" fillId="2" borderId="7" xfId="0" applyFont="1" applyFill="1" applyBorder="1" applyAlignment="1">
      <alignment horizontal="center" vertical="center" wrapText="1"/>
    </xf>
    <xf numFmtId="3" fontId="0" fillId="0" borderId="4" xfId="0" applyNumberFormat="1" applyFont="1" applyBorder="1"/>
    <xf numFmtId="0" fontId="27" fillId="2" borderId="10" xfId="0" applyFont="1" applyFill="1" applyBorder="1" applyAlignment="1">
      <alignment horizontal="center" wrapText="1"/>
    </xf>
    <xf numFmtId="0" fontId="27" fillId="2" borderId="27" xfId="0" applyFont="1" applyFill="1" applyBorder="1" applyAlignment="1">
      <alignment horizontal="center" wrapText="1"/>
    </xf>
    <xf numFmtId="0" fontId="27" fillId="2" borderId="11" xfId="0" applyFont="1" applyFill="1" applyBorder="1" applyAlignment="1">
      <alignment horizontal="center" vertical="center" wrapText="1"/>
    </xf>
    <xf numFmtId="3" fontId="27" fillId="0" borderId="11" xfId="0" applyNumberFormat="1" applyFont="1" applyBorder="1" applyAlignment="1">
      <alignment horizontal="right" vertical="center" wrapText="1"/>
    </xf>
    <xf numFmtId="10" fontId="27" fillId="0" borderId="11" xfId="0" applyNumberFormat="1" applyFont="1" applyBorder="1" applyAlignment="1">
      <alignment horizontal="right" vertical="center" wrapText="1"/>
    </xf>
    <xf numFmtId="0" fontId="35" fillId="2" borderId="28" xfId="0" applyFont="1" applyFill="1" applyBorder="1" applyAlignment="1">
      <alignment horizontal="center" wrapText="1"/>
    </xf>
    <xf numFmtId="0" fontId="35" fillId="2" borderId="29" xfId="0" applyFont="1" applyFill="1" applyBorder="1" applyAlignment="1">
      <alignment horizontal="center" wrapText="1"/>
    </xf>
    <xf numFmtId="0" fontId="27" fillId="2" borderId="1" xfId="0" applyFont="1" applyFill="1" applyBorder="1" applyAlignment="1">
      <alignment horizontal="center" vertical="center" wrapText="1"/>
    </xf>
    <xf numFmtId="0" fontId="27" fillId="2" borderId="2" xfId="0" applyFont="1" applyFill="1" applyBorder="1" applyAlignment="1">
      <alignment horizontal="center" vertical="center" wrapText="1"/>
    </xf>
    <xf numFmtId="0" fontId="27" fillId="2" borderId="3" xfId="0" applyFont="1" applyFill="1" applyBorder="1" applyAlignment="1">
      <alignment horizontal="left" vertical="center" wrapText="1"/>
    </xf>
    <xf numFmtId="0" fontId="27" fillId="2" borderId="9" xfId="0" applyFont="1" applyFill="1" applyBorder="1" applyAlignment="1">
      <alignment horizontal="left" vertical="center" wrapText="1"/>
    </xf>
    <xf numFmtId="3" fontId="27" fillId="2" borderId="0" xfId="0" applyNumberFormat="1" applyFont="1" applyFill="1" applyAlignment="1">
      <alignment horizontal="right" vertical="center" wrapText="1"/>
    </xf>
    <xf numFmtId="3" fontId="27" fillId="2" borderId="4" xfId="0" applyNumberFormat="1" applyFont="1" applyFill="1" applyBorder="1" applyAlignment="1">
      <alignment horizontal="center" vertical="center" wrapText="1"/>
    </xf>
    <xf numFmtId="0" fontId="27" fillId="2" borderId="1" xfId="0" applyFont="1" applyFill="1" applyBorder="1" applyAlignment="1">
      <alignment horizontal="left" vertical="center" wrapText="1"/>
    </xf>
    <xf numFmtId="0" fontId="27" fillId="2" borderId="2" xfId="0" applyFont="1" applyFill="1" applyBorder="1" applyAlignment="1">
      <alignment horizontal="left" vertical="center" wrapText="1"/>
    </xf>
    <xf numFmtId="0" fontId="35" fillId="2" borderId="3" xfId="0" applyFont="1" applyFill="1" applyBorder="1" applyAlignment="1">
      <alignment horizontal="left" wrapText="1"/>
    </xf>
    <xf numFmtId="0" fontId="27" fillId="2" borderId="6" xfId="0" applyFont="1" applyFill="1" applyBorder="1" applyAlignment="1">
      <alignment horizontal="left" vertical="center" wrapText="1"/>
    </xf>
    <xf numFmtId="0" fontId="27" fillId="0" borderId="1" xfId="0" applyFont="1" applyBorder="1" applyAlignment="1">
      <alignment horizontal="center" vertical="center" wrapText="1"/>
    </xf>
    <xf numFmtId="0" fontId="27" fillId="0" borderId="3" xfId="0" applyFont="1" applyBorder="1" applyAlignment="1">
      <alignment horizontal="left" vertical="center" wrapText="1"/>
    </xf>
    <xf numFmtId="0" fontId="27" fillId="2" borderId="7" xfId="0" applyFont="1" applyFill="1" applyBorder="1" applyAlignment="1">
      <alignment horizontal="left" vertical="center" wrapText="1"/>
    </xf>
    <xf numFmtId="0" fontId="27" fillId="0" borderId="4"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9" xfId="0" applyFont="1" applyBorder="1" applyAlignment="1">
      <alignment horizontal="left" vertical="center" wrapText="1"/>
    </xf>
    <xf numFmtId="0" fontId="27" fillId="0" borderId="4" xfId="0" applyFont="1" applyBorder="1" applyAlignment="1">
      <alignment horizontal="left" vertical="center" wrapText="1"/>
    </xf>
    <xf numFmtId="0" fontId="35" fillId="0" borderId="4" xfId="0" applyFont="1" applyBorder="1" applyAlignment="1">
      <alignment horizontal="left" vertical="center" wrapText="1"/>
    </xf>
    <xf numFmtId="3" fontId="35" fillId="0" borderId="4" xfId="0" applyNumberFormat="1" applyFont="1" applyBorder="1" applyAlignment="1">
      <alignment horizontal="right" vertical="center" wrapText="1"/>
    </xf>
    <xf numFmtId="0" fontId="27" fillId="2" borderId="3"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4" xfId="0" applyFont="1" applyFill="1" applyBorder="1" applyAlignment="1">
      <alignment horizontal="left" wrapText="1"/>
    </xf>
    <xf numFmtId="0" fontId="21" fillId="0" borderId="6" xfId="5" applyFont="1" applyBorder="1" applyAlignment="1"/>
    <xf numFmtId="0" fontId="27" fillId="2" borderId="0" xfId="4" applyFont="1" applyFill="1" applyAlignment="1">
      <alignment horizontal="left" vertical="center"/>
    </xf>
    <xf numFmtId="0" fontId="42" fillId="0" borderId="0" xfId="4" applyFont="1" applyAlignment="1">
      <alignment horizontal="center" vertical="center" wrapText="1"/>
    </xf>
    <xf numFmtId="0" fontId="26" fillId="0" borderId="4" xfId="4" applyFont="1" applyBorder="1" applyAlignment="1">
      <alignment horizontal="center" vertical="center" wrapText="1"/>
    </xf>
    <xf numFmtId="0" fontId="43" fillId="0" borderId="4" xfId="4" applyFont="1" applyBorder="1" applyAlignment="1">
      <alignment horizontal="center" vertical="center" wrapText="1"/>
    </xf>
    <xf numFmtId="0" fontId="23" fillId="0" borderId="0" xfId="0" applyFont="1" applyAlignment="1">
      <alignment vertical="center" wrapText="1"/>
    </xf>
    <xf numFmtId="0" fontId="23" fillId="0" borderId="0" xfId="0" applyFont="1"/>
    <xf numFmtId="0" fontId="47" fillId="0" borderId="0" xfId="4" applyFont="1"/>
    <xf numFmtId="0" fontId="45" fillId="0" borderId="0" xfId="4" applyFont="1" applyAlignment="1">
      <alignment horizontal="left" vertical="top" wrapText="1"/>
    </xf>
    <xf numFmtId="0" fontId="17" fillId="0" borderId="0" xfId="0" applyFont="1" applyAlignment="1">
      <alignment horizontal="left"/>
    </xf>
    <xf numFmtId="0" fontId="26" fillId="0" borderId="0" xfId="4" applyFont="1" applyBorder="1"/>
    <xf numFmtId="0" fontId="45" fillId="0" borderId="0" xfId="4" applyFont="1" applyBorder="1" applyAlignment="1">
      <alignment horizontal="left" vertical="top" wrapText="1"/>
    </xf>
    <xf numFmtId="0" fontId="27" fillId="0" borderId="0" xfId="0" applyFont="1" applyBorder="1"/>
    <xf numFmtId="0" fontId="23" fillId="0" borderId="4" xfId="0" applyFont="1" applyBorder="1" applyAlignment="1">
      <alignment horizontal="center" vertical="center" wrapText="1"/>
    </xf>
    <xf numFmtId="0" fontId="23" fillId="0" borderId="4" xfId="0" applyFont="1" applyBorder="1" applyAlignment="1">
      <alignment horizontal="center" vertical="center"/>
    </xf>
    <xf numFmtId="0" fontId="23" fillId="0" borderId="4" xfId="0" applyFont="1" applyBorder="1" applyAlignment="1">
      <alignment horizontal="center"/>
    </xf>
    <xf numFmtId="0" fontId="23" fillId="0" borderId="4" xfId="0" applyFont="1" applyBorder="1"/>
    <xf numFmtId="165" fontId="23" fillId="0" borderId="4" xfId="0" applyNumberFormat="1" applyFont="1" applyBorder="1"/>
    <xf numFmtId="0" fontId="23" fillId="0" borderId="4" xfId="0" applyFont="1" applyFill="1" applyBorder="1" applyAlignment="1">
      <alignment horizontal="left" indent="2"/>
    </xf>
    <xf numFmtId="0" fontId="23" fillId="0" borderId="4" xfId="0" applyFont="1" applyBorder="1" applyAlignment="1">
      <alignment horizontal="left" indent="2"/>
    </xf>
    <xf numFmtId="165" fontId="23" fillId="5" borderId="4" xfId="0" applyNumberFormat="1" applyFont="1" applyFill="1" applyBorder="1"/>
    <xf numFmtId="4" fontId="23" fillId="0" borderId="4" xfId="0" applyNumberFormat="1" applyFont="1" applyBorder="1" applyAlignment="1">
      <alignment horizontal="left" wrapText="1" indent="2"/>
    </xf>
    <xf numFmtId="0" fontId="23" fillId="0" borderId="4" xfId="0" applyFont="1" applyBorder="1" applyAlignment="1">
      <alignment horizontal="left" wrapText="1" indent="2"/>
    </xf>
    <xf numFmtId="0" fontId="23" fillId="5" borderId="4" xfId="0" applyFont="1" applyFill="1" applyBorder="1"/>
    <xf numFmtId="0" fontId="23" fillId="0" borderId="4" xfId="0" applyFont="1" applyBorder="1" applyAlignment="1">
      <alignment horizontal="left" indent="4"/>
    </xf>
    <xf numFmtId="0" fontId="45" fillId="0" borderId="0" xfId="0" applyFont="1"/>
    <xf numFmtId="166" fontId="23" fillId="0" borderId="4" xfId="0" applyNumberFormat="1" applyFont="1" applyBorder="1"/>
    <xf numFmtId="0" fontId="23" fillId="0" borderId="27" xfId="0" applyFont="1" applyBorder="1"/>
    <xf numFmtId="0" fontId="23" fillId="0" borderId="11" xfId="0" applyFont="1" applyBorder="1"/>
    <xf numFmtId="0" fontId="23" fillId="0" borderId="4" xfId="0" applyFont="1" applyBorder="1" applyAlignment="1">
      <alignment vertical="top" wrapText="1"/>
    </xf>
    <xf numFmtId="0" fontId="23" fillId="0" borderId="4" xfId="0" applyFont="1" applyBorder="1" applyAlignment="1">
      <alignment horizontal="left" vertical="top" wrapText="1"/>
    </xf>
    <xf numFmtId="0" fontId="46" fillId="0" borderId="4" xfId="0" applyFont="1" applyBorder="1"/>
    <xf numFmtId="37" fontId="23" fillId="0" borderId="4" xfId="0" applyNumberFormat="1" applyFont="1" applyBorder="1"/>
    <xf numFmtId="37" fontId="46" fillId="0" borderId="4" xfId="0" applyNumberFormat="1" applyFont="1" applyBorder="1"/>
    <xf numFmtId="0" fontId="27" fillId="0" borderId="4" xfId="0" applyFont="1" applyBorder="1" applyAlignment="1">
      <alignment horizontal="center" wrapText="1"/>
    </xf>
    <xf numFmtId="0" fontId="23" fillId="0" borderId="4" xfId="0" applyFont="1" applyBorder="1" applyAlignment="1">
      <alignment wrapText="1"/>
    </xf>
    <xf numFmtId="0" fontId="46" fillId="0" borderId="4" xfId="0" applyFont="1" applyBorder="1" applyAlignment="1">
      <alignment wrapText="1"/>
    </xf>
    <xf numFmtId="0" fontId="27" fillId="0" borderId="0" xfId="0" applyFont="1" applyAlignment="1">
      <alignment wrapText="1"/>
    </xf>
    <xf numFmtId="0" fontId="46" fillId="0" borderId="0" xfId="0" applyFont="1"/>
    <xf numFmtId="0" fontId="27" fillId="0" borderId="4" xfId="12" applyFont="1" applyBorder="1" applyAlignment="1">
      <alignment wrapText="1"/>
    </xf>
    <xf numFmtId="0" fontId="23" fillId="0" borderId="28" xfId="0" applyFont="1" applyBorder="1" applyAlignment="1">
      <alignment horizontal="center"/>
    </xf>
    <xf numFmtId="0" fontId="23" fillId="0" borderId="0" xfId="12" applyFont="1" applyAlignment="1">
      <alignment horizontal="left" vertical="center"/>
    </xf>
    <xf numFmtId="49" fontId="46" fillId="5" borderId="39" xfId="12" applyNumberFormat="1" applyFont="1" applyFill="1" applyBorder="1" applyAlignment="1">
      <alignment horizontal="center" vertical="center" wrapText="1"/>
    </xf>
    <xf numFmtId="49" fontId="23" fillId="5" borderId="40" xfId="12" applyNumberFormat="1" applyFont="1" applyFill="1" applyBorder="1" applyAlignment="1">
      <alignment horizontal="center" vertical="center" wrapText="1"/>
    </xf>
    <xf numFmtId="49" fontId="23" fillId="5" borderId="4" xfId="12" applyNumberFormat="1" applyFont="1" applyFill="1" applyBorder="1" applyAlignment="1">
      <alignment horizontal="center" vertical="center" wrapText="1"/>
    </xf>
    <xf numFmtId="49" fontId="23" fillId="5" borderId="41" xfId="12" applyNumberFormat="1" applyFont="1" applyFill="1" applyBorder="1" applyAlignment="1">
      <alignment horizontal="center" vertical="center" wrapText="1"/>
    </xf>
    <xf numFmtId="49" fontId="23" fillId="5" borderId="42" xfId="12" applyNumberFormat="1" applyFont="1" applyFill="1" applyBorder="1" applyAlignment="1">
      <alignment horizontal="center" vertical="center" wrapText="1"/>
    </xf>
    <xf numFmtId="0" fontId="23" fillId="5" borderId="4" xfId="13" applyFont="1" applyFill="1" applyBorder="1" applyAlignment="1">
      <alignment horizontal="center" vertical="center" wrapText="1"/>
    </xf>
    <xf numFmtId="0" fontId="23" fillId="0" borderId="4" xfId="0" applyFont="1" applyBorder="1" applyAlignment="1">
      <alignment horizontal="left" indent="1"/>
    </xf>
    <xf numFmtId="0" fontId="23" fillId="8" borderId="4" xfId="0" applyFont="1" applyFill="1" applyBorder="1" applyAlignment="1">
      <alignment horizontal="left" indent="1"/>
    </xf>
    <xf numFmtId="43" fontId="23" fillId="8" borderId="46" xfId="11" applyFont="1" applyFill="1" applyBorder="1" applyAlignment="1">
      <alignment wrapText="1"/>
    </xf>
    <xf numFmtId="43" fontId="23" fillId="8" borderId="47" xfId="11" applyFont="1" applyFill="1" applyBorder="1" applyAlignment="1">
      <alignment wrapText="1"/>
    </xf>
    <xf numFmtId="0" fontId="35" fillId="2" borderId="1" xfId="0" applyFont="1" applyFill="1" applyBorder="1" applyAlignment="1">
      <alignment horizontal="left" vertical="center" wrapText="1"/>
    </xf>
    <xf numFmtId="0" fontId="35" fillId="2" borderId="2" xfId="0" applyFont="1" applyFill="1" applyBorder="1" applyAlignment="1">
      <alignment horizontal="left" vertical="center" wrapText="1"/>
    </xf>
    <xf numFmtId="0" fontId="35" fillId="2" borderId="3" xfId="0" applyFont="1" applyFill="1" applyBorder="1" applyAlignment="1">
      <alignment horizontal="left" vertical="center" wrapText="1"/>
    </xf>
    <xf numFmtId="0" fontId="35" fillId="2" borderId="5" xfId="0" applyFont="1" applyFill="1" applyBorder="1" applyAlignment="1">
      <alignment horizontal="left" vertical="center" wrapText="1"/>
    </xf>
    <xf numFmtId="0" fontId="35" fillId="2" borderId="7" xfId="0" applyFont="1" applyFill="1" applyBorder="1" applyAlignment="1">
      <alignment horizontal="left" vertical="center" wrapText="1"/>
    </xf>
    <xf numFmtId="0" fontId="35" fillId="2" borderId="8" xfId="0" applyFont="1" applyFill="1" applyBorder="1" applyAlignment="1">
      <alignment horizontal="left" vertical="center" wrapText="1"/>
    </xf>
    <xf numFmtId="0" fontId="35" fillId="2" borderId="9" xfId="0" applyFont="1" applyFill="1" applyBorder="1" applyAlignment="1">
      <alignment horizontal="left" vertical="center" wrapText="1"/>
    </xf>
    <xf numFmtId="0" fontId="27" fillId="2" borderId="30" xfId="0" applyFont="1" applyFill="1" applyBorder="1" applyAlignment="1">
      <alignment horizontal="left" wrapText="1"/>
    </xf>
    <xf numFmtId="0" fontId="41" fillId="2" borderId="10" xfId="0" applyFont="1" applyFill="1" applyBorder="1" applyAlignment="1">
      <alignment horizontal="left" vertical="center" wrapText="1"/>
    </xf>
    <xf numFmtId="0" fontId="41" fillId="2" borderId="27" xfId="0" applyFont="1" applyFill="1" applyBorder="1" applyAlignment="1">
      <alignment horizontal="left" vertical="center" wrapText="1"/>
    </xf>
    <xf numFmtId="0" fontId="41" fillId="2" borderId="11" xfId="0" applyFont="1" applyFill="1" applyBorder="1" applyAlignment="1">
      <alignment horizontal="left" vertical="center" wrapText="1"/>
    </xf>
    <xf numFmtId="0" fontId="34" fillId="0" borderId="0" xfId="17" applyFont="1">
      <alignment vertical="center"/>
    </xf>
    <xf numFmtId="0" fontId="23" fillId="0" borderId="0" xfId="14" applyFont="1">
      <alignment vertical="center"/>
    </xf>
    <xf numFmtId="0" fontId="23" fillId="0" borderId="0" xfId="15" applyFont="1" applyFill="1" applyBorder="1" applyAlignment="1">
      <alignment vertical="center"/>
    </xf>
    <xf numFmtId="0" fontId="45" fillId="0" borderId="0" xfId="15" applyFont="1" applyFill="1" applyBorder="1" applyAlignment="1">
      <alignment horizontal="left" vertical="center"/>
    </xf>
    <xf numFmtId="0" fontId="45" fillId="0" borderId="0" xfId="15" applyFont="1" applyFill="1" applyBorder="1" applyAlignment="1">
      <alignment vertical="center"/>
    </xf>
    <xf numFmtId="0" fontId="45" fillId="8" borderId="29" xfId="17" applyFont="1" applyFill="1" applyBorder="1" applyAlignment="1">
      <alignment horizontal="center" vertical="center" wrapText="1"/>
    </xf>
    <xf numFmtId="0" fontId="45" fillId="0" borderId="4" xfId="18" applyFont="1" applyFill="1" applyBorder="1" applyAlignment="1">
      <alignment horizontal="center" vertical="center" wrapText="1"/>
    </xf>
    <xf numFmtId="0" fontId="45" fillId="8" borderId="9" xfId="17" applyFont="1" applyFill="1" applyBorder="1" applyAlignment="1">
      <alignment horizontal="center" vertical="center" wrapText="1"/>
    </xf>
    <xf numFmtId="0" fontId="23" fillId="0" borderId="0" xfId="17" applyFont="1">
      <alignment vertical="center"/>
    </xf>
    <xf numFmtId="0" fontId="23" fillId="0" borderId="4" xfId="17" quotePrefix="1" applyFont="1" applyBorder="1" applyAlignment="1">
      <alignment horizontal="center" vertical="center"/>
    </xf>
    <xf numFmtId="0" fontId="45" fillId="0" borderId="4" xfId="17" quotePrefix="1" applyFont="1" applyBorder="1" applyAlignment="1">
      <alignment horizontal="center" vertical="center"/>
    </xf>
    <xf numFmtId="0" fontId="45" fillId="0" borderId="28" xfId="17" applyFont="1" applyBorder="1" applyAlignment="1">
      <alignment horizontal="left" vertical="center" wrapText="1" indent="1"/>
    </xf>
    <xf numFmtId="3" fontId="23" fillId="0" borderId="4" xfId="19" applyFont="1" applyFill="1">
      <alignment horizontal="right" vertical="center"/>
      <protection locked="0"/>
    </xf>
    <xf numFmtId="0" fontId="23" fillId="0" borderId="11" xfId="17" applyFont="1" applyBorder="1" applyAlignment="1">
      <alignment horizontal="left" vertical="center" wrapText="1" indent="2"/>
    </xf>
    <xf numFmtId="3" fontId="23" fillId="0" borderId="11" xfId="19" applyFont="1" applyFill="1" applyBorder="1">
      <alignment horizontal="right" vertical="center"/>
      <protection locked="0"/>
    </xf>
    <xf numFmtId="0" fontId="23" fillId="0" borderId="3" xfId="17" applyFont="1" applyBorder="1" applyAlignment="1">
      <alignment horizontal="left" vertical="center" wrapText="1" indent="3"/>
    </xf>
    <xf numFmtId="3" fontId="48" fillId="0" borderId="0" xfId="19" applyFont="1" applyFill="1" applyBorder="1" applyAlignment="1">
      <alignment horizontal="center" vertical="center"/>
      <protection locked="0"/>
    </xf>
    <xf numFmtId="0" fontId="50" fillId="0" borderId="0" xfId="16" applyFont="1" applyFill="1" applyBorder="1" applyAlignment="1">
      <alignment vertical="center"/>
    </xf>
    <xf numFmtId="0" fontId="45" fillId="0" borderId="0" xfId="18" applyFont="1" applyFill="1" applyBorder="1" applyAlignment="1">
      <alignment horizontal="center" vertical="center" wrapText="1"/>
    </xf>
    <xf numFmtId="0" fontId="23" fillId="0" borderId="0" xfId="14" applyFont="1" applyAlignment="1">
      <alignment vertical="center" wrapText="1"/>
    </xf>
    <xf numFmtId="0" fontId="51" fillId="0" borderId="0" xfId="14" applyFont="1" applyAlignment="1">
      <alignment vertical="top"/>
    </xf>
    <xf numFmtId="0" fontId="23" fillId="0" borderId="0" xfId="14" applyFont="1" applyAlignment="1">
      <alignment vertical="top" wrapText="1"/>
    </xf>
    <xf numFmtId="0" fontId="27" fillId="2" borderId="28" xfId="0" applyFont="1" applyFill="1" applyBorder="1" applyAlignment="1">
      <alignment horizontal="center" vertical="center" wrapText="1"/>
    </xf>
    <xf numFmtId="0" fontId="27" fillId="2" borderId="29" xfId="0" applyFont="1" applyFill="1" applyBorder="1" applyAlignment="1">
      <alignment horizontal="center" vertical="center" wrapText="1"/>
    </xf>
    <xf numFmtId="0" fontId="27" fillId="2" borderId="10" xfId="0" applyFont="1" applyFill="1" applyBorder="1" applyAlignment="1">
      <alignment horizontal="left" wrapText="1"/>
    </xf>
    <xf numFmtId="0" fontId="35" fillId="2" borderId="4" xfId="0" applyFont="1" applyFill="1" applyBorder="1" applyAlignment="1">
      <alignment horizontal="center" vertical="center" wrapText="1"/>
    </xf>
    <xf numFmtId="0" fontId="27" fillId="2" borderId="0" xfId="0" applyFont="1" applyFill="1" applyAlignment="1">
      <alignment horizontal="left" wrapText="1"/>
    </xf>
    <xf numFmtId="0" fontId="37" fillId="2" borderId="10" xfId="0" applyFont="1" applyFill="1" applyBorder="1" applyAlignment="1">
      <alignment horizontal="left" vertical="center" wrapText="1"/>
    </xf>
    <xf numFmtId="0" fontId="37" fillId="2" borderId="27" xfId="0" applyFont="1" applyFill="1" applyBorder="1" applyAlignment="1">
      <alignment horizontal="left" vertical="center" wrapText="1"/>
    </xf>
    <xf numFmtId="0" fontId="37" fillId="2" borderId="2" xfId="0" applyFont="1" applyFill="1" applyBorder="1" applyAlignment="1">
      <alignment horizontal="left" vertical="center" wrapText="1"/>
    </xf>
    <xf numFmtId="0" fontId="27" fillId="2" borderId="4" xfId="0" applyFont="1" applyFill="1" applyBorder="1" applyAlignment="1">
      <alignment horizontal="center" vertical="center" wrapText="1"/>
    </xf>
    <xf numFmtId="0" fontId="23" fillId="0" borderId="0" xfId="0" applyFont="1" applyAlignment="1">
      <alignment horizontal="left" vertical="center" wrapText="1"/>
    </xf>
    <xf numFmtId="0" fontId="44" fillId="0" borderId="0" xfId="0" applyFont="1" applyAlignment="1">
      <alignment horizontal="left" vertical="center" wrapText="1"/>
    </xf>
    <xf numFmtId="0" fontId="6" fillId="3" borderId="32" xfId="0" applyFont="1" applyFill="1" applyBorder="1" applyAlignment="1">
      <alignment horizontal="center" vertical="center"/>
    </xf>
    <xf numFmtId="0" fontId="6" fillId="3" borderId="31" xfId="0" applyFont="1" applyFill="1" applyBorder="1" applyAlignment="1">
      <alignment horizontal="center" vertical="center"/>
    </xf>
    <xf numFmtId="0" fontId="6" fillId="0" borderId="21" xfId="0" applyFont="1" applyBorder="1" applyAlignment="1">
      <alignment horizontal="center" vertical="center" wrapText="1"/>
    </xf>
    <xf numFmtId="0" fontId="0" fillId="0" borderId="0" xfId="0" applyAlignment="1">
      <alignment wrapText="1"/>
    </xf>
    <xf numFmtId="0" fontId="6" fillId="0" borderId="19" xfId="0" applyFont="1" applyBorder="1" applyAlignment="1">
      <alignment horizontal="center" vertical="center" wrapText="1"/>
    </xf>
    <xf numFmtId="0" fontId="9" fillId="0" borderId="12" xfId="1" quotePrefix="1" applyFill="1" applyBorder="1"/>
    <xf numFmtId="0" fontId="9" fillId="0" borderId="18" xfId="1" quotePrefix="1" applyFill="1" applyBorder="1" applyAlignment="1">
      <alignment wrapText="1"/>
    </xf>
    <xf numFmtId="0" fontId="9" fillId="0" borderId="18" xfId="1" quotePrefix="1" applyFill="1" applyBorder="1"/>
    <xf numFmtId="0" fontId="9" fillId="0" borderId="21" xfId="1" quotePrefix="1" applyFill="1" applyBorder="1" applyAlignment="1">
      <alignment wrapText="1"/>
    </xf>
    <xf numFmtId="0" fontId="52" fillId="0" borderId="0" xfId="0" applyFont="1" applyAlignment="1">
      <alignment vertical="center" wrapText="1"/>
    </xf>
    <xf numFmtId="0" fontId="34" fillId="0" borderId="4"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4" xfId="0" applyFont="1" applyBorder="1" applyAlignment="1">
      <alignment vertical="center" wrapText="1"/>
    </xf>
    <xf numFmtId="0" fontId="54" fillId="0" borderId="0" xfId="0" applyFont="1" applyAlignment="1">
      <alignment vertical="center"/>
    </xf>
    <xf numFmtId="0" fontId="10" fillId="0" borderId="10" xfId="4" applyFont="1" applyBorder="1" applyAlignment="1">
      <alignment horizontal="center" vertical="center"/>
    </xf>
    <xf numFmtId="0" fontId="10" fillId="0" borderId="27" xfId="4" applyFont="1" applyBorder="1" applyAlignment="1">
      <alignment horizontal="center" vertical="center"/>
    </xf>
    <xf numFmtId="3" fontId="1" fillId="0" borderId="4" xfId="4" applyNumberFormat="1" applyFont="1" applyBorder="1" applyAlignment="1">
      <alignment horizontal="center" vertical="center" wrapText="1"/>
    </xf>
    <xf numFmtId="0" fontId="1" fillId="0" borderId="0" xfId="4" applyFont="1"/>
    <xf numFmtId="14" fontId="11" fillId="2" borderId="4" xfId="4" applyNumberFormat="1" applyFont="1" applyFill="1" applyBorder="1" applyAlignment="1">
      <alignment horizontal="center" vertical="center" wrapText="1"/>
    </xf>
    <xf numFmtId="0" fontId="1" fillId="0" borderId="4" xfId="4" applyFont="1" applyBorder="1" applyAlignment="1">
      <alignment horizontal="left" vertical="center" wrapText="1"/>
    </xf>
    <xf numFmtId="0" fontId="1" fillId="0" borderId="4" xfId="4" applyFont="1" applyBorder="1" applyAlignment="1">
      <alignment horizontal="left" vertical="top" wrapText="1"/>
    </xf>
    <xf numFmtId="0" fontId="6" fillId="12" borderId="10" xfId="4" applyFont="1" applyFill="1" applyBorder="1" applyAlignment="1">
      <alignment vertical="center" wrapText="1"/>
    </xf>
    <xf numFmtId="0" fontId="6" fillId="12" borderId="4" xfId="4" applyFont="1" applyFill="1" applyBorder="1" applyAlignment="1">
      <alignment vertical="center" wrapText="1"/>
    </xf>
    <xf numFmtId="167" fontId="6" fillId="12" borderId="10" xfId="4" applyNumberFormat="1" applyFont="1" applyFill="1" applyBorder="1" applyAlignment="1">
      <alignment vertical="center" wrapText="1"/>
    </xf>
    <xf numFmtId="0" fontId="0" fillId="12" borderId="4" xfId="0" applyFill="1" applyBorder="1" applyAlignment="1">
      <alignment vertical="center" wrapText="1"/>
    </xf>
    <xf numFmtId="0" fontId="33" fillId="12" borderId="10" xfId="0" applyFont="1" applyFill="1" applyBorder="1" applyAlignment="1">
      <alignment vertical="center" wrapText="1"/>
    </xf>
    <xf numFmtId="0" fontId="33" fillId="12" borderId="10" xfId="0" applyFont="1" applyFill="1" applyBorder="1" applyAlignment="1">
      <alignment horizontal="center" vertical="center" wrapText="1"/>
    </xf>
    <xf numFmtId="0" fontId="33" fillId="12" borderId="27" xfId="0" applyFont="1" applyFill="1" applyBorder="1" applyAlignment="1">
      <alignment vertical="center" wrapText="1"/>
    </xf>
    <xf numFmtId="0" fontId="33" fillId="12" borderId="11" xfId="0" applyFont="1" applyFill="1" applyBorder="1" applyAlignment="1">
      <alignment vertical="center" wrapText="1"/>
    </xf>
    <xf numFmtId="0" fontId="37" fillId="12" borderId="28" xfId="0" applyFont="1" applyFill="1" applyBorder="1" applyAlignment="1">
      <alignment horizontal="left" vertical="center" wrapText="1"/>
    </xf>
    <xf numFmtId="3" fontId="37" fillId="12" borderId="10" xfId="0" applyNumberFormat="1" applyFont="1" applyFill="1" applyBorder="1" applyAlignment="1">
      <alignment horizontal="left" vertical="center" wrapText="1"/>
    </xf>
    <xf numFmtId="3" fontId="37" fillId="12" borderId="11" xfId="0" applyNumberFormat="1" applyFont="1" applyFill="1" applyBorder="1" applyAlignment="1">
      <alignment horizontal="left" vertical="center" wrapText="1"/>
    </xf>
    <xf numFmtId="0" fontId="37" fillId="12" borderId="10" xfId="0" applyFont="1" applyFill="1" applyBorder="1" applyAlignment="1">
      <alignment horizontal="left" vertical="center" wrapText="1"/>
    </xf>
    <xf numFmtId="0" fontId="37" fillId="12" borderId="11" xfId="0" applyFont="1" applyFill="1" applyBorder="1" applyAlignment="1">
      <alignment horizontal="left" vertical="center" wrapText="1"/>
    </xf>
    <xf numFmtId="4" fontId="40" fillId="12" borderId="5" xfId="11" applyNumberFormat="1" applyFont="1" applyFill="1" applyBorder="1" applyAlignment="1">
      <alignment horizontal="left" vertical="center" wrapText="1"/>
    </xf>
    <xf numFmtId="4" fontId="40" fillId="12" borderId="0" xfId="11" applyNumberFormat="1" applyFont="1" applyFill="1" applyAlignment="1">
      <alignment horizontal="left" vertical="center" wrapText="1"/>
    </xf>
    <xf numFmtId="4" fontId="40" fillId="12" borderId="0" xfId="11" applyNumberFormat="1" applyFont="1" applyFill="1" applyBorder="1" applyAlignment="1">
      <alignment horizontal="left" vertical="center" wrapText="1"/>
    </xf>
    <xf numFmtId="4" fontId="40" fillId="12" borderId="6" xfId="11" applyNumberFormat="1" applyFont="1" applyFill="1" applyBorder="1" applyAlignment="1">
      <alignment horizontal="left" vertical="center" wrapText="1"/>
    </xf>
    <xf numFmtId="0" fontId="40" fillId="12" borderId="1" xfId="0" applyFont="1" applyFill="1" applyBorder="1" applyAlignment="1">
      <alignment horizontal="left" vertical="center" wrapText="1"/>
    </xf>
    <xf numFmtId="0" fontId="40" fillId="12" borderId="2" xfId="0" applyFont="1" applyFill="1" applyBorder="1" applyAlignment="1">
      <alignment horizontal="left" vertical="center" wrapText="1"/>
    </xf>
    <xf numFmtId="0" fontId="40" fillId="12" borderId="5" xfId="0" applyFont="1" applyFill="1" applyBorder="1" applyAlignment="1">
      <alignment horizontal="left" vertical="center" wrapText="1"/>
    </xf>
    <xf numFmtId="0" fontId="40" fillId="12" borderId="0" xfId="0" applyFont="1" applyFill="1" applyAlignment="1">
      <alignment horizontal="left" vertical="center" wrapText="1"/>
    </xf>
    <xf numFmtId="0" fontId="40" fillId="12" borderId="7" xfId="0" applyFont="1" applyFill="1" applyBorder="1" applyAlignment="1">
      <alignment horizontal="left" vertical="center" wrapText="1"/>
    </xf>
    <xf numFmtId="0" fontId="40" fillId="12" borderId="8" xfId="0" applyFont="1" applyFill="1" applyBorder="1" applyAlignment="1">
      <alignment horizontal="left" vertical="center" wrapText="1"/>
    </xf>
    <xf numFmtId="0" fontId="40" fillId="12" borderId="9" xfId="0" applyFont="1" applyFill="1" applyBorder="1" applyAlignment="1">
      <alignment horizontal="left" vertical="center" wrapText="1"/>
    </xf>
    <xf numFmtId="0" fontId="27" fillId="0" borderId="3" xfId="0" applyFont="1" applyFill="1" applyBorder="1" applyAlignment="1">
      <alignment horizontal="right" vertical="center" wrapText="1"/>
    </xf>
    <xf numFmtId="0" fontId="37" fillId="12" borderId="30" xfId="0" applyFont="1" applyFill="1" applyBorder="1" applyAlignment="1">
      <alignment horizontal="left" vertical="center" wrapText="1"/>
    </xf>
    <xf numFmtId="0" fontId="37" fillId="12" borderId="5" xfId="0" applyFont="1" applyFill="1" applyBorder="1" applyAlignment="1">
      <alignment horizontal="left" vertical="center" wrapText="1"/>
    </xf>
    <xf numFmtId="0" fontId="37" fillId="12" borderId="7" xfId="0" applyFont="1" applyFill="1" applyBorder="1" applyAlignment="1">
      <alignment horizontal="left" vertical="center" wrapText="1"/>
    </xf>
    <xf numFmtId="0" fontId="37" fillId="12" borderId="8" xfId="0" applyFont="1" applyFill="1" applyBorder="1" applyAlignment="1">
      <alignment horizontal="left" vertical="center" wrapText="1"/>
    </xf>
    <xf numFmtId="0" fontId="37" fillId="12" borderId="1" xfId="0" applyFont="1" applyFill="1" applyBorder="1" applyAlignment="1">
      <alignment horizontal="left" vertical="center" wrapText="1"/>
    </xf>
    <xf numFmtId="0" fontId="37" fillId="12" borderId="9" xfId="0" applyFont="1" applyFill="1" applyBorder="1" applyAlignment="1">
      <alignment horizontal="left" vertical="center" wrapText="1"/>
    </xf>
    <xf numFmtId="3" fontId="40" fillId="12" borderId="1" xfId="0" applyNumberFormat="1" applyFont="1" applyFill="1" applyBorder="1" applyAlignment="1">
      <alignment horizontal="left" vertical="center" wrapText="1"/>
    </xf>
    <xf numFmtId="3" fontId="40" fillId="12" borderId="3" xfId="0" applyNumberFormat="1" applyFont="1" applyFill="1" applyBorder="1" applyAlignment="1">
      <alignment horizontal="left" vertical="center" wrapText="1"/>
    </xf>
    <xf numFmtId="3" fontId="40" fillId="12" borderId="5" xfId="0" applyNumberFormat="1" applyFont="1" applyFill="1" applyBorder="1" applyAlignment="1">
      <alignment horizontal="left" vertical="center" wrapText="1"/>
    </xf>
    <xf numFmtId="3" fontId="40" fillId="12" borderId="6" xfId="0" applyNumberFormat="1" applyFont="1" applyFill="1" applyBorder="1" applyAlignment="1">
      <alignment horizontal="left" vertical="center" wrapText="1"/>
    </xf>
    <xf numFmtId="3" fontId="40" fillId="12" borderId="0" xfId="0" applyNumberFormat="1" applyFont="1" applyFill="1" applyAlignment="1">
      <alignment horizontal="left" vertical="center" wrapText="1"/>
    </xf>
    <xf numFmtId="3" fontId="40" fillId="12" borderId="7" xfId="0" applyNumberFormat="1" applyFont="1" applyFill="1" applyBorder="1" applyAlignment="1">
      <alignment horizontal="left" vertical="center" wrapText="1"/>
    </xf>
    <xf numFmtId="3" fontId="40" fillId="12" borderId="8" xfId="0" applyNumberFormat="1" applyFont="1" applyFill="1" applyBorder="1" applyAlignment="1">
      <alignment horizontal="left" vertical="center" wrapText="1"/>
    </xf>
    <xf numFmtId="3" fontId="40" fillId="12" borderId="28" xfId="0" applyNumberFormat="1" applyFont="1" applyFill="1" applyBorder="1" applyAlignment="1">
      <alignment horizontal="left" vertical="center" wrapText="1"/>
    </xf>
    <xf numFmtId="3" fontId="40" fillId="12" borderId="30" xfId="0" applyNumberFormat="1" applyFont="1" applyFill="1" applyBorder="1" applyAlignment="1">
      <alignment horizontal="left" vertical="center" wrapText="1"/>
    </xf>
    <xf numFmtId="3" fontId="40" fillId="12" borderId="29" xfId="0" applyNumberFormat="1" applyFont="1" applyFill="1" applyBorder="1" applyAlignment="1">
      <alignment horizontal="left" vertical="center" wrapText="1"/>
    </xf>
    <xf numFmtId="3" fontId="40" fillId="12" borderId="9" xfId="0" applyNumberFormat="1" applyFont="1" applyFill="1" applyBorder="1" applyAlignment="1">
      <alignment horizontal="left" vertical="center" wrapText="1"/>
    </xf>
    <xf numFmtId="3" fontId="40" fillId="12" borderId="2" xfId="0" applyNumberFormat="1" applyFont="1" applyFill="1" applyBorder="1" applyAlignment="1">
      <alignment horizontal="left" vertical="center" wrapText="1"/>
    </xf>
    <xf numFmtId="0" fontId="40" fillId="12" borderId="28" xfId="0" applyFont="1" applyFill="1" applyBorder="1" applyAlignment="1">
      <alignment horizontal="left" vertical="center" wrapText="1"/>
    </xf>
    <xf numFmtId="0" fontId="40" fillId="12" borderId="29" xfId="0" applyFont="1" applyFill="1" applyBorder="1" applyAlignment="1">
      <alignment horizontal="left" vertical="center" wrapText="1"/>
    </xf>
    <xf numFmtId="3" fontId="37" fillId="12" borderId="4" xfId="0" applyNumberFormat="1" applyFont="1" applyFill="1" applyBorder="1" applyAlignment="1">
      <alignment horizontal="left" vertical="center" wrapText="1"/>
    </xf>
    <xf numFmtId="0" fontId="56" fillId="0" borderId="0" xfId="8" applyFont="1"/>
    <xf numFmtId="0" fontId="55" fillId="0" borderId="0" xfId="8" applyFont="1"/>
    <xf numFmtId="0" fontId="23" fillId="0" borderId="0" xfId="8" applyFont="1"/>
    <xf numFmtId="0" fontId="57" fillId="0" borderId="0" xfId="6" applyFont="1" applyAlignment="1">
      <alignment horizontal="left" vertical="top" wrapText="1"/>
    </xf>
    <xf numFmtId="0" fontId="45" fillId="0" borderId="0" xfId="9" applyFont="1"/>
    <xf numFmtId="0" fontId="23" fillId="0" borderId="23" xfId="0" applyFont="1" applyBorder="1" applyAlignment="1">
      <alignment horizontal="center" vertical="center" wrapText="1"/>
    </xf>
    <xf numFmtId="0" fontId="23" fillId="0" borderId="15" xfId="0" applyFont="1" applyBorder="1" applyAlignment="1">
      <alignment horizontal="center" vertical="center" wrapText="1"/>
    </xf>
    <xf numFmtId="0" fontId="45" fillId="0" borderId="0" xfId="8" applyFont="1" applyAlignment="1">
      <alignment horizontal="center" vertical="center" wrapText="1"/>
    </xf>
    <xf numFmtId="0" fontId="23" fillId="0" borderId="23" xfId="8" applyFont="1" applyBorder="1" applyAlignment="1">
      <alignment horizontal="center" vertical="center" wrapText="1"/>
    </xf>
    <xf numFmtId="0" fontId="45" fillId="0" borderId="21" xfId="8" applyFont="1" applyBorder="1" applyAlignment="1">
      <alignment horizontal="center" vertical="center" wrapText="1"/>
    </xf>
    <xf numFmtId="0" fontId="23" fillId="0" borderId="23" xfId="9" quotePrefix="1" applyFont="1" applyBorder="1" applyAlignment="1">
      <alignment horizontal="center" vertical="center" wrapText="1"/>
    </xf>
    <xf numFmtId="0" fontId="45" fillId="0" borderId="23" xfId="8" applyFont="1" applyBorder="1" applyAlignment="1">
      <alignment horizontal="left" vertical="center" wrapText="1"/>
    </xf>
    <xf numFmtId="3" fontId="23" fillId="0" borderId="23" xfId="8" applyNumberFormat="1" applyFont="1" applyBorder="1" applyAlignment="1">
      <alignment vertical="center" wrapText="1"/>
    </xf>
    <xf numFmtId="3" fontId="23" fillId="0" borderId="23" xfId="8" applyNumberFormat="1" applyFont="1" applyBorder="1" applyAlignment="1">
      <alignment vertical="top" wrapText="1"/>
    </xf>
    <xf numFmtId="0" fontId="23" fillId="0" borderId="23" xfId="8" applyFont="1" applyBorder="1" applyAlignment="1">
      <alignment horizontal="left" vertical="center" wrapText="1"/>
    </xf>
    <xf numFmtId="3" fontId="58" fillId="12" borderId="15" xfId="0" applyNumberFormat="1" applyFont="1" applyFill="1" applyBorder="1" applyAlignment="1">
      <alignment vertical="center" wrapText="1"/>
    </xf>
    <xf numFmtId="0" fontId="23" fillId="0" borderId="23" xfId="8" applyFont="1" applyBorder="1" applyAlignment="1">
      <alignment horizontal="left" vertical="center" wrapText="1" indent="1"/>
    </xf>
    <xf numFmtId="3" fontId="23" fillId="0" borderId="13" xfId="8" applyNumberFormat="1" applyFont="1" applyBorder="1" applyAlignment="1">
      <alignment vertical="top" wrapText="1"/>
    </xf>
    <xf numFmtId="0" fontId="59" fillId="0" borderId="0" xfId="8" applyFont="1" applyAlignment="1">
      <alignment horizontal="justify"/>
    </xf>
    <xf numFmtId="0" fontId="45" fillId="0" borderId="0" xfId="0" applyFont="1" applyAlignment="1">
      <alignment horizontal="justify" vertical="center" wrapText="1"/>
    </xf>
    <xf numFmtId="0" fontId="26" fillId="0" borderId="0" xfId="4" applyFont="1" applyAlignment="1">
      <alignment vertical="center" wrapText="1"/>
    </xf>
    <xf numFmtId="0" fontId="42" fillId="0" borderId="0" xfId="4" applyFont="1" applyAlignment="1">
      <alignment vertical="center" wrapText="1"/>
    </xf>
    <xf numFmtId="0" fontId="44" fillId="0" borderId="23" xfId="8" applyFont="1" applyBorder="1" applyAlignment="1">
      <alignment horizontal="left" vertical="center" wrapText="1"/>
    </xf>
    <xf numFmtId="0" fontId="26" fillId="0" borderId="0" xfId="4" applyFont="1" applyAlignment="1">
      <alignment vertical="center"/>
    </xf>
    <xf numFmtId="164" fontId="23" fillId="0" borderId="4" xfId="5" applyNumberFormat="1" applyFont="1" applyBorder="1" applyAlignment="1">
      <alignment horizontal="right" vertical="center" wrapText="1" indent="2"/>
    </xf>
    <xf numFmtId="164" fontId="23" fillId="0" borderId="29" xfId="5" applyNumberFormat="1" applyFont="1" applyBorder="1" applyAlignment="1">
      <alignment horizontal="right" vertical="center" wrapText="1" indent="2"/>
    </xf>
    <xf numFmtId="0" fontId="42" fillId="0" borderId="0" xfId="4" applyFont="1"/>
    <xf numFmtId="165" fontId="23" fillId="12" borderId="4" xfId="0" applyNumberFormat="1" applyFont="1" applyFill="1" applyBorder="1"/>
    <xf numFmtId="0" fontId="23" fillId="0" borderId="4" xfId="0" applyFont="1" applyFill="1" applyBorder="1" applyAlignment="1">
      <alignment horizontal="left" vertical="center" wrapText="1"/>
    </xf>
    <xf numFmtId="0" fontId="23" fillId="0" borderId="0" xfId="0" applyFont="1" applyFill="1" applyAlignment="1">
      <alignment wrapText="1"/>
    </xf>
    <xf numFmtId="43" fontId="23" fillId="12" borderId="43" xfId="11" applyFont="1" applyFill="1" applyBorder="1" applyAlignment="1">
      <alignment wrapText="1"/>
    </xf>
    <xf numFmtId="43" fontId="23" fillId="12" borderId="45" xfId="11" applyFont="1" applyFill="1" applyBorder="1" applyAlignment="1">
      <alignment wrapText="1"/>
    </xf>
    <xf numFmtId="43" fontId="23" fillId="12" borderId="46" xfId="11" applyFont="1" applyFill="1" applyBorder="1" applyAlignment="1">
      <alignment wrapText="1"/>
    </xf>
    <xf numFmtId="43" fontId="23" fillId="12" borderId="47" xfId="11" applyFont="1" applyFill="1" applyBorder="1" applyAlignment="1">
      <alignment wrapText="1"/>
    </xf>
    <xf numFmtId="0" fontId="23" fillId="12" borderId="47" xfId="12" applyFont="1" applyFill="1" applyBorder="1" applyAlignment="1">
      <alignment horizontal="center" wrapText="1"/>
    </xf>
    <xf numFmtId="3" fontId="23" fillId="12" borderId="4" xfId="19" applyFont="1" applyFill="1">
      <alignment horizontal="right" vertical="center"/>
      <protection locked="0"/>
    </xf>
    <xf numFmtId="3" fontId="23" fillId="12" borderId="11" xfId="19" applyFont="1" applyFill="1" applyBorder="1">
      <alignment horizontal="right" vertical="center"/>
      <protection locked="0"/>
    </xf>
    <xf numFmtId="3" fontId="46" fillId="12" borderId="4" xfId="19" applyFont="1" applyFill="1">
      <alignment horizontal="right" vertical="center"/>
      <protection locked="0"/>
    </xf>
    <xf numFmtId="3" fontId="46" fillId="12" borderId="11" xfId="19" applyFont="1" applyFill="1" applyBorder="1">
      <alignment horizontal="right" vertical="center"/>
      <protection locked="0"/>
    </xf>
    <xf numFmtId="0" fontId="23" fillId="0" borderId="0" xfId="17" quotePrefix="1" applyFont="1" applyAlignment="1">
      <alignment horizontal="right" vertical="center"/>
    </xf>
    <xf numFmtId="3" fontId="23" fillId="0" borderId="0" xfId="19" applyFont="1" applyFill="1" applyBorder="1" applyAlignment="1">
      <alignment horizontal="center" vertical="center"/>
      <protection locked="0"/>
    </xf>
    <xf numFmtId="0" fontId="23" fillId="0" borderId="0" xfId="17" applyFont="1" applyAlignment="1">
      <alignment horizontal="left" vertical="center" wrapText="1" indent="1"/>
    </xf>
    <xf numFmtId="0" fontId="23" fillId="0" borderId="0" xfId="14" applyFont="1" applyAlignment="1">
      <alignment horizontal="left" vertical="center" wrapText="1" indent="1"/>
    </xf>
    <xf numFmtId="0" fontId="23" fillId="0" borderId="29" xfId="14" applyFont="1" applyBorder="1">
      <alignment vertical="center"/>
    </xf>
    <xf numFmtId="0" fontId="45" fillId="0" borderId="29" xfId="18" applyFont="1" applyFill="1" applyBorder="1" applyAlignment="1">
      <alignment horizontal="center" vertical="center" wrapText="1"/>
    </xf>
    <xf numFmtId="0" fontId="45" fillId="0" borderId="1" xfId="17" applyFont="1" applyBorder="1" applyAlignment="1">
      <alignment horizontal="left" vertical="center" wrapText="1" indent="1"/>
    </xf>
    <xf numFmtId="3" fontId="23" fillId="0" borderId="4" xfId="19" applyFont="1" applyFill="1" applyAlignment="1">
      <alignment horizontal="center" vertical="center"/>
      <protection locked="0"/>
    </xf>
    <xf numFmtId="0" fontId="23" fillId="0" borderId="27" xfId="17" applyFont="1" applyBorder="1" applyAlignment="1">
      <alignment horizontal="left" vertical="center" wrapText="1" indent="2"/>
    </xf>
    <xf numFmtId="0" fontId="23" fillId="0" borderId="2" xfId="17" applyFont="1" applyBorder="1" applyAlignment="1">
      <alignment horizontal="left" vertical="center" wrapText="1" indent="3"/>
    </xf>
    <xf numFmtId="0" fontId="45" fillId="0" borderId="4" xfId="17" applyFont="1" applyBorder="1" applyAlignment="1">
      <alignment horizontal="left" vertical="center" wrapText="1" indent="1"/>
    </xf>
    <xf numFmtId="3" fontId="23" fillId="12" borderId="4" xfId="19" applyFont="1" applyFill="1" applyAlignment="1">
      <alignment horizontal="center" vertical="center"/>
      <protection locked="0"/>
    </xf>
    <xf numFmtId="0" fontId="23" fillId="0" borderId="0" xfId="15" applyFont="1" applyFill="1" applyBorder="1" applyAlignment="1">
      <alignment horizontal="left" vertical="center" indent="1"/>
    </xf>
    <xf numFmtId="0" fontId="45" fillId="0" borderId="0" xfId="16" applyFont="1" applyFill="1" applyBorder="1" applyAlignment="1">
      <alignment vertical="center"/>
    </xf>
    <xf numFmtId="0" fontId="45" fillId="0" borderId="0" xfId="15" applyFont="1" applyFill="1" applyBorder="1" applyAlignment="1">
      <alignment vertical="center" wrapText="1"/>
    </xf>
    <xf numFmtId="0" fontId="23" fillId="0" borderId="0" xfId="17" quotePrefix="1" applyFont="1" applyAlignment="1">
      <alignment horizontal="center" vertical="center"/>
    </xf>
    <xf numFmtId="3" fontId="45" fillId="0" borderId="4" xfId="19" applyFont="1" applyFill="1" applyAlignment="1">
      <alignment horizontal="center" vertical="center"/>
      <protection locked="0"/>
    </xf>
    <xf numFmtId="0" fontId="23" fillId="0" borderId="2" xfId="17" quotePrefix="1" applyFont="1" applyBorder="1" applyAlignment="1">
      <alignment horizontal="center" vertical="center"/>
    </xf>
    <xf numFmtId="0" fontId="38" fillId="0" borderId="0" xfId="0" applyFont="1" applyAlignment="1">
      <alignment vertical="top"/>
    </xf>
    <xf numFmtId="0" fontId="37" fillId="12" borderId="29" xfId="0" applyFont="1" applyFill="1" applyBorder="1" applyAlignment="1">
      <alignment horizontal="left" vertical="center" wrapText="1"/>
    </xf>
    <xf numFmtId="3" fontId="37" fillId="12" borderId="27" xfId="0" applyNumberFormat="1" applyFont="1" applyFill="1" applyBorder="1" applyAlignment="1">
      <alignment horizontal="left" vertical="center" wrapText="1"/>
    </xf>
    <xf numFmtId="3" fontId="37" fillId="12" borderId="2" xfId="0" applyNumberFormat="1" applyFont="1" applyFill="1" applyBorder="1" applyAlignment="1">
      <alignment horizontal="left" vertical="center" wrapText="1"/>
    </xf>
    <xf numFmtId="3" fontId="37" fillId="12" borderId="3" xfId="0" applyNumberFormat="1" applyFont="1" applyFill="1" applyBorder="1" applyAlignment="1">
      <alignment horizontal="left" vertical="center" wrapText="1"/>
    </xf>
    <xf numFmtId="3" fontId="27" fillId="2" borderId="10" xfId="0" applyNumberFormat="1" applyFont="1" applyFill="1" applyBorder="1" applyAlignment="1">
      <alignment horizontal="right" vertical="center" wrapText="1"/>
    </xf>
    <xf numFmtId="3" fontId="37" fillId="12" borderId="1" xfId="0" applyNumberFormat="1" applyFont="1" applyFill="1" applyBorder="1" applyAlignment="1">
      <alignment horizontal="right" vertical="center" wrapText="1"/>
    </xf>
    <xf numFmtId="3" fontId="37" fillId="12" borderId="2" xfId="0" applyNumberFormat="1" applyFont="1" applyFill="1" applyBorder="1" applyAlignment="1">
      <alignment horizontal="right" vertical="center" wrapText="1"/>
    </xf>
    <xf numFmtId="3" fontId="37" fillId="12" borderId="1" xfId="0" applyNumberFormat="1" applyFont="1" applyFill="1" applyBorder="1" applyAlignment="1">
      <alignment horizontal="left" vertical="center" wrapText="1"/>
    </xf>
    <xf numFmtId="3" fontId="27" fillId="2" borderId="28" xfId="0" applyNumberFormat="1" applyFont="1" applyFill="1" applyBorder="1" applyAlignment="1">
      <alignment horizontal="right" vertical="center" wrapText="1"/>
    </xf>
    <xf numFmtId="3" fontId="27" fillId="2" borderId="11" xfId="0" applyNumberFormat="1" applyFont="1" applyFill="1" applyBorder="1" applyAlignment="1">
      <alignment horizontal="right" vertical="center" wrapText="1"/>
    </xf>
    <xf numFmtId="10" fontId="27" fillId="2" borderId="11" xfId="0" applyNumberFormat="1" applyFont="1" applyFill="1" applyBorder="1" applyAlignment="1">
      <alignment horizontal="right" vertical="center" wrapText="1"/>
    </xf>
    <xf numFmtId="0" fontId="9" fillId="0" borderId="56" xfId="1" quotePrefix="1" applyFill="1" applyBorder="1"/>
    <xf numFmtId="0" fontId="9" fillId="0" borderId="24" xfId="1" quotePrefix="1" applyFill="1" applyBorder="1"/>
    <xf numFmtId="0" fontId="9" fillId="0" borderId="60" xfId="1" quotePrefix="1" applyFill="1" applyBorder="1"/>
    <xf numFmtId="0" fontId="9" fillId="0" borderId="23" xfId="1" quotePrefix="1" applyFill="1" applyBorder="1"/>
    <xf numFmtId="0" fontId="6" fillId="3" borderId="23" xfId="0" applyFont="1" applyFill="1" applyBorder="1" applyAlignment="1">
      <alignment horizontal="center" vertical="center" wrapText="1"/>
    </xf>
    <xf numFmtId="0" fontId="27" fillId="0" borderId="0" xfId="0" applyFont="1" applyFill="1" applyBorder="1" applyAlignment="1">
      <alignment horizontal="left" vertical="center" wrapText="1"/>
    </xf>
    <xf numFmtId="0" fontId="27" fillId="0" borderId="0" xfId="0" applyFont="1" applyAlignment="1"/>
    <xf numFmtId="0" fontId="0" fillId="2" borderId="4" xfId="0" applyFont="1" applyFill="1" applyBorder="1" applyAlignment="1">
      <alignment horizontal="center" vertical="center" wrapText="1"/>
    </xf>
    <xf numFmtId="167" fontId="0" fillId="2" borderId="4" xfId="11" applyNumberFormat="1" applyFont="1" applyFill="1" applyBorder="1" applyAlignment="1">
      <alignment horizontal="right" vertical="center" wrapText="1"/>
    </xf>
    <xf numFmtId="167" fontId="0" fillId="0" borderId="4" xfId="11" applyNumberFormat="1" applyFont="1" applyFill="1" applyBorder="1" applyAlignment="1">
      <alignment horizontal="right" vertical="center" wrapText="1"/>
    </xf>
    <xf numFmtId="0" fontId="0" fillId="2" borderId="10" xfId="0" applyFont="1" applyFill="1" applyBorder="1" applyAlignment="1">
      <alignment horizontal="center" vertical="center" wrapText="1"/>
    </xf>
    <xf numFmtId="0" fontId="0" fillId="2" borderId="11" xfId="0" applyFont="1" applyFill="1" applyBorder="1" applyAlignment="1">
      <alignment horizontal="left" vertical="center" wrapText="1"/>
    </xf>
    <xf numFmtId="167" fontId="62" fillId="12" borderId="1" xfId="11" applyNumberFormat="1" applyFont="1" applyFill="1" applyBorder="1" applyAlignment="1">
      <alignment horizontal="left" vertical="center" wrapText="1"/>
    </xf>
    <xf numFmtId="167" fontId="62" fillId="12" borderId="2" xfId="11" applyNumberFormat="1" applyFont="1" applyFill="1" applyBorder="1" applyAlignment="1">
      <alignment horizontal="left" vertical="center" wrapText="1"/>
    </xf>
    <xf numFmtId="167" fontId="62" fillId="12" borderId="3" xfId="11" applyNumberFormat="1" applyFont="1" applyFill="1" applyBorder="1" applyAlignment="1">
      <alignment horizontal="left" vertical="center" wrapText="1"/>
    </xf>
    <xf numFmtId="167" fontId="62" fillId="12" borderId="5" xfId="11" applyNumberFormat="1" applyFont="1" applyFill="1" applyBorder="1" applyAlignment="1">
      <alignment horizontal="left" vertical="center" wrapText="1"/>
    </xf>
    <xf numFmtId="167" fontId="62" fillId="12" borderId="0" xfId="11" applyNumberFormat="1" applyFont="1" applyFill="1" applyAlignment="1">
      <alignment horizontal="left" vertical="center" wrapText="1"/>
    </xf>
    <xf numFmtId="167" fontId="62" fillId="12" borderId="6" xfId="11" applyNumberFormat="1" applyFont="1" applyFill="1" applyBorder="1" applyAlignment="1">
      <alignment horizontal="left" vertical="center" wrapText="1"/>
    </xf>
    <xf numFmtId="167" fontId="62" fillId="12" borderId="7" xfId="11" applyNumberFormat="1" applyFont="1" applyFill="1" applyBorder="1" applyAlignment="1">
      <alignment horizontal="left" vertical="center" wrapText="1"/>
    </xf>
    <xf numFmtId="167" fontId="62" fillId="12" borderId="8" xfId="11" applyNumberFormat="1" applyFont="1" applyFill="1" applyBorder="1" applyAlignment="1">
      <alignment horizontal="left" vertical="center" wrapText="1"/>
    </xf>
    <xf numFmtId="167" fontId="62" fillId="12" borderId="9" xfId="11" applyNumberFormat="1" applyFont="1" applyFill="1" applyBorder="1" applyAlignment="1">
      <alignment horizontal="left" vertical="center" wrapText="1"/>
    </xf>
    <xf numFmtId="167" fontId="0" fillId="0" borderId="4" xfId="11" applyNumberFormat="1" applyFont="1" applyBorder="1" applyAlignment="1">
      <alignment horizontal="right" vertical="center" wrapText="1"/>
    </xf>
    <xf numFmtId="0" fontId="24" fillId="2" borderId="4" xfId="0" applyFont="1" applyFill="1" applyBorder="1" applyAlignment="1">
      <alignment horizontal="center" vertical="center" wrapText="1"/>
    </xf>
    <xf numFmtId="167" fontId="0" fillId="0" borderId="0" xfId="11" applyNumberFormat="1" applyFont="1"/>
    <xf numFmtId="0" fontId="0" fillId="2" borderId="1" xfId="0" applyFont="1" applyFill="1" applyBorder="1" applyAlignment="1">
      <alignment horizontal="left" wrapText="1"/>
    </xf>
    <xf numFmtId="0" fontId="0" fillId="2" borderId="2" xfId="0" applyFont="1" applyFill="1" applyBorder="1" applyAlignment="1">
      <alignment horizontal="left" wrapText="1"/>
    </xf>
    <xf numFmtId="0" fontId="0" fillId="2" borderId="3" xfId="0" applyFont="1" applyFill="1" applyBorder="1" applyAlignment="1">
      <alignment horizontal="left" wrapText="1"/>
    </xf>
    <xf numFmtId="167" fontId="0" fillId="2" borderId="4" xfId="11" applyNumberFormat="1" applyFont="1" applyFill="1" applyBorder="1" applyAlignment="1">
      <alignment horizontal="center" vertical="center" wrapText="1"/>
    </xf>
    <xf numFmtId="167" fontId="24" fillId="2" borderId="4" xfId="11" applyNumberFormat="1"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1" xfId="0" applyFont="1" applyFill="1" applyBorder="1" applyAlignment="1">
      <alignment horizontal="left" vertical="center" wrapText="1"/>
    </xf>
    <xf numFmtId="0" fontId="24" fillId="0" borderId="4" xfId="0" applyFont="1" applyFill="1" applyBorder="1" applyAlignment="1">
      <alignment horizontal="center" vertical="center" wrapText="1"/>
    </xf>
    <xf numFmtId="0" fontId="0" fillId="0" borderId="4" xfId="0" applyFont="1" applyFill="1" applyBorder="1" applyAlignment="1">
      <alignment horizontal="right" vertical="center" wrapText="1"/>
    </xf>
    <xf numFmtId="0" fontId="24" fillId="2" borderId="0" xfId="0" applyFont="1" applyFill="1" applyAlignment="1">
      <alignment horizontal="left" vertical="center" wrapText="1"/>
    </xf>
    <xf numFmtId="3" fontId="0" fillId="0" borderId="4" xfId="0" applyNumberFormat="1" applyFont="1" applyBorder="1" applyAlignment="1">
      <alignment horizontal="right" vertical="center" wrapText="1"/>
    </xf>
    <xf numFmtId="0" fontId="0" fillId="2" borderId="10" xfId="0" applyFont="1" applyFill="1" applyBorder="1" applyAlignment="1">
      <alignment horizontal="left" vertical="center" wrapText="1"/>
    </xf>
    <xf numFmtId="0" fontId="32" fillId="0" borderId="4" xfId="0" applyFont="1" applyBorder="1" applyAlignment="1">
      <alignment vertical="center" wrapText="1"/>
    </xf>
    <xf numFmtId="0" fontId="32" fillId="0" borderId="4" xfId="0" applyFont="1" applyBorder="1" applyAlignment="1">
      <alignment horizontal="center" vertical="center" wrapText="1"/>
    </xf>
    <xf numFmtId="0" fontId="32" fillId="0" borderId="4" xfId="0" applyFont="1" applyBorder="1" applyAlignment="1">
      <alignment vertical="center"/>
    </xf>
    <xf numFmtId="3" fontId="1" fillId="0" borderId="4" xfId="0" applyNumberFormat="1" applyFont="1" applyBorder="1" applyAlignment="1">
      <alignment horizontal="right" vertical="top" wrapText="1"/>
    </xf>
    <xf numFmtId="0" fontId="6" fillId="12" borderId="4" xfId="4" applyFont="1" applyFill="1" applyBorder="1" applyAlignment="1">
      <alignment horizontal="right" vertical="top"/>
    </xf>
    <xf numFmtId="10" fontId="1" fillId="0" borderId="4" xfId="2" applyNumberFormat="1" applyFont="1" applyFill="1" applyBorder="1" applyAlignment="1">
      <alignment horizontal="right" vertical="top" wrapText="1"/>
    </xf>
    <xf numFmtId="167" fontId="32" fillId="0" borderId="4" xfId="11" applyNumberFormat="1" applyFont="1" applyBorder="1" applyAlignment="1">
      <alignment vertical="center"/>
    </xf>
    <xf numFmtId="14" fontId="32" fillId="0" borderId="4" xfId="0" applyNumberFormat="1" applyFont="1" applyBorder="1" applyAlignment="1">
      <alignment vertical="center"/>
    </xf>
    <xf numFmtId="14" fontId="0" fillId="0" borderId="0" xfId="0" applyNumberFormat="1"/>
    <xf numFmtId="14" fontId="32" fillId="0" borderId="4" xfId="0" applyNumberFormat="1" applyFont="1" applyBorder="1" applyAlignment="1">
      <alignment vertical="center" wrapText="1"/>
    </xf>
    <xf numFmtId="168" fontId="32" fillId="0" borderId="4" xfId="2" applyNumberFormat="1" applyFont="1" applyBorder="1" applyAlignment="1">
      <alignment vertical="center"/>
    </xf>
    <xf numFmtId="0" fontId="34" fillId="0" borderId="4" xfId="0" applyFont="1" applyBorder="1" applyAlignment="1">
      <alignment vertical="center" wrapText="1"/>
    </xf>
    <xf numFmtId="10" fontId="32" fillId="0" borderId="4" xfId="2" applyNumberFormat="1" applyFont="1" applyBorder="1" applyAlignment="1">
      <alignment horizontal="center" vertical="center"/>
    </xf>
    <xf numFmtId="167" fontId="0" fillId="8" borderId="4" xfId="11" applyNumberFormat="1" applyFont="1" applyFill="1" applyBorder="1" applyAlignment="1">
      <alignment horizontal="right" vertical="center" wrapText="1"/>
    </xf>
    <xf numFmtId="3" fontId="32" fillId="8" borderId="4" xfId="11" applyNumberFormat="1" applyFont="1" applyFill="1" applyBorder="1" applyAlignment="1">
      <alignment horizontal="right" vertical="center" wrapText="1"/>
    </xf>
    <xf numFmtId="0" fontId="11" fillId="0" borderId="0" xfId="20"/>
    <xf numFmtId="0" fontId="6" fillId="4" borderId="4" xfId="20" applyFont="1" applyFill="1" applyBorder="1" applyAlignment="1">
      <alignment vertical="center" wrapText="1"/>
    </xf>
    <xf numFmtId="0" fontId="0" fillId="8" borderId="11" xfId="0" applyFont="1" applyFill="1" applyBorder="1" applyAlignment="1">
      <alignment horizontal="left" vertical="center" wrapText="1"/>
    </xf>
    <xf numFmtId="2" fontId="23" fillId="0" borderId="44" xfId="12" applyNumberFormat="1" applyFont="1" applyBorder="1" applyAlignment="1">
      <alignment horizontal="center" wrapText="1"/>
    </xf>
    <xf numFmtId="165" fontId="27" fillId="0" borderId="0" xfId="0" applyNumberFormat="1" applyFont="1"/>
    <xf numFmtId="169" fontId="23" fillId="0" borderId="48" xfId="11" applyNumberFormat="1" applyFont="1" applyFill="1" applyBorder="1" applyAlignment="1">
      <alignment wrapText="1"/>
    </xf>
    <xf numFmtId="169" fontId="27" fillId="0" borderId="0" xfId="0" applyNumberFormat="1" applyFont="1"/>
    <xf numFmtId="169" fontId="23" fillId="0" borderId="45" xfId="11" applyNumberFormat="1" applyFont="1" applyFill="1" applyBorder="1" applyAlignment="1">
      <alignment wrapText="1"/>
    </xf>
    <xf numFmtId="169" fontId="23" fillId="0" borderId="46" xfId="11" applyNumberFormat="1" applyFont="1" applyFill="1" applyBorder="1" applyAlignment="1">
      <alignment wrapText="1"/>
    </xf>
    <xf numFmtId="169" fontId="23" fillId="0" borderId="47" xfId="11" applyNumberFormat="1" applyFont="1" applyFill="1" applyBorder="1" applyAlignment="1">
      <alignment wrapText="1"/>
    </xf>
    <xf numFmtId="169" fontId="23" fillId="0" borderId="49" xfId="11" applyNumberFormat="1" applyFont="1" applyFill="1" applyBorder="1" applyAlignment="1">
      <alignment wrapText="1"/>
    </xf>
    <xf numFmtId="169" fontId="23" fillId="0" borderId="50" xfId="11" applyNumberFormat="1" applyFont="1" applyFill="1" applyBorder="1" applyAlignment="1">
      <alignment wrapText="1"/>
    </xf>
    <xf numFmtId="169" fontId="23" fillId="0" borderId="51" xfId="11" applyNumberFormat="1" applyFont="1" applyFill="1" applyBorder="1" applyAlignment="1">
      <alignment wrapText="1"/>
    </xf>
    <xf numFmtId="169" fontId="23" fillId="0" borderId="52" xfId="11" applyNumberFormat="1" applyFont="1" applyFill="1" applyBorder="1" applyAlignment="1">
      <alignment wrapText="1"/>
    </xf>
    <xf numFmtId="169" fontId="23" fillId="0" borderId="4" xfId="0" applyNumberFormat="1" applyFont="1" applyBorder="1"/>
    <xf numFmtId="3" fontId="27" fillId="0" borderId="0" xfId="0" applyNumberFormat="1" applyFont="1"/>
    <xf numFmtId="2" fontId="23" fillId="0" borderId="4" xfId="0" applyNumberFormat="1" applyFont="1" applyBorder="1"/>
    <xf numFmtId="3" fontId="23" fillId="0" borderId="4" xfId="0" applyNumberFormat="1" applyFont="1" applyBorder="1"/>
    <xf numFmtId="169" fontId="11" fillId="2" borderId="4" xfId="11" applyNumberFormat="1" applyFont="1" applyFill="1" applyBorder="1" applyAlignment="1">
      <alignment horizontal="right" vertical="center" wrapText="1"/>
    </xf>
    <xf numFmtId="169" fontId="24" fillId="2" borderId="4" xfId="11" applyNumberFormat="1" applyFont="1" applyFill="1" applyBorder="1" applyAlignment="1">
      <alignment horizontal="right" vertical="center" wrapText="1"/>
    </xf>
    <xf numFmtId="169" fontId="11" fillId="2" borderId="4" xfId="4" applyNumberFormat="1" applyFont="1" applyFill="1" applyBorder="1" applyAlignment="1">
      <alignment horizontal="right" vertical="center" wrapText="1"/>
    </xf>
    <xf numFmtId="169" fontId="24" fillId="2" borderId="4" xfId="4" applyNumberFormat="1" applyFont="1" applyFill="1" applyBorder="1" applyAlignment="1">
      <alignment horizontal="right" vertical="center" wrapText="1"/>
    </xf>
    <xf numFmtId="0" fontId="23" fillId="0" borderId="0" xfId="0" applyFont="1" applyAlignment="1">
      <alignment horizontal="left" vertical="center" wrapText="1"/>
    </xf>
    <xf numFmtId="0" fontId="44" fillId="0" borderId="0" xfId="0" applyFont="1" applyAlignment="1">
      <alignment horizontal="left" vertical="center" wrapText="1"/>
    </xf>
    <xf numFmtId="0" fontId="45" fillId="0" borderId="0" xfId="0" applyFont="1" applyAlignment="1">
      <alignment horizontal="left" vertical="center" wrapText="1"/>
    </xf>
    <xf numFmtId="0" fontId="11" fillId="2" borderId="4" xfId="20" applyFont="1" applyFill="1" applyBorder="1" applyAlignment="1">
      <alignment horizontal="center" vertical="center" wrapText="1"/>
    </xf>
    <xf numFmtId="14" fontId="11" fillId="2" borderId="4" xfId="20" applyNumberFormat="1" applyFont="1" applyFill="1" applyBorder="1" applyAlignment="1">
      <alignment horizontal="center" vertical="center" wrapText="1"/>
    </xf>
    <xf numFmtId="3" fontId="11" fillId="2" borderId="4" xfId="20" applyNumberFormat="1" applyFont="1" applyFill="1" applyBorder="1" applyAlignment="1">
      <alignment horizontal="left" vertical="center" wrapText="1"/>
    </xf>
    <xf numFmtId="169" fontId="11" fillId="0" borderId="4" xfId="20" applyNumberFormat="1" applyFont="1" applyBorder="1" applyAlignment="1">
      <alignment horizontal="right" vertical="center" wrapText="1"/>
    </xf>
    <xf numFmtId="169" fontId="11" fillId="2" borderId="4" xfId="20" applyNumberFormat="1" applyFont="1" applyFill="1" applyBorder="1" applyAlignment="1">
      <alignment horizontal="right" vertical="center" wrapText="1"/>
    </xf>
    <xf numFmtId="0" fontId="11" fillId="2" borderId="4" xfId="20" applyFont="1" applyFill="1" applyBorder="1" applyAlignment="1">
      <alignment horizontal="left" vertical="center" wrapText="1"/>
    </xf>
    <xf numFmtId="10" fontId="11" fillId="0" borderId="4" xfId="20" applyNumberFormat="1" applyFont="1" applyBorder="1" applyAlignment="1">
      <alignment horizontal="right" vertical="center" wrapText="1"/>
    </xf>
    <xf numFmtId="10" fontId="11" fillId="2" borderId="4" xfId="20" applyNumberFormat="1" applyFont="1" applyFill="1" applyBorder="1" applyAlignment="1">
      <alignment horizontal="right" vertical="center" wrapText="1"/>
    </xf>
    <xf numFmtId="0" fontId="11" fillId="2" borderId="10" xfId="20" applyFont="1" applyFill="1" applyBorder="1" applyAlignment="1">
      <alignment horizontal="left" vertical="center" wrapText="1"/>
    </xf>
    <xf numFmtId="0" fontId="11" fillId="8" borderId="4" xfId="20" applyFont="1" applyFill="1" applyBorder="1" applyAlignment="1">
      <alignment horizontal="center" vertical="center" wrapText="1"/>
    </xf>
    <xf numFmtId="10" fontId="27" fillId="0" borderId="4" xfId="2" applyNumberFormat="1" applyFont="1" applyFill="1" applyBorder="1" applyAlignment="1">
      <alignment horizontal="right" vertical="center" wrapText="1"/>
    </xf>
    <xf numFmtId="10" fontId="0" fillId="0" borderId="0" xfId="2" applyNumberFormat="1" applyFont="1"/>
    <xf numFmtId="10" fontId="37" fillId="13" borderId="4" xfId="2" applyNumberFormat="1" applyFont="1" applyFill="1" applyBorder="1" applyAlignment="1">
      <alignment horizontal="right" vertical="center" wrapText="1"/>
    </xf>
    <xf numFmtId="3" fontId="25" fillId="0" borderId="0" xfId="0" applyNumberFormat="1" applyFont="1"/>
    <xf numFmtId="49" fontId="23" fillId="0" borderId="23" xfId="6" applyNumberFormat="1" applyFont="1" applyFill="1" applyBorder="1" applyAlignment="1">
      <alignment horizontal="center" vertical="center" wrapText="1"/>
    </xf>
    <xf numFmtId="3" fontId="26" fillId="0" borderId="0" xfId="4" applyNumberFormat="1" applyFont="1"/>
    <xf numFmtId="3" fontId="23" fillId="0" borderId="21" xfId="9" applyNumberFormat="1" applyFont="1" applyBorder="1" applyAlignment="1">
      <alignment horizontal="right" vertical="center"/>
    </xf>
    <xf numFmtId="0" fontId="58" fillId="12" borderId="15" xfId="0" applyFont="1" applyFill="1" applyBorder="1" applyAlignment="1">
      <alignment horizontal="right" vertical="center" wrapText="1"/>
    </xf>
    <xf numFmtId="3" fontId="23" fillId="0" borderId="23" xfId="8" applyNumberFormat="1" applyFont="1" applyBorder="1" applyAlignment="1">
      <alignment horizontal="right" vertical="center" wrapText="1"/>
    </xf>
    <xf numFmtId="3" fontId="23" fillId="0" borderId="0" xfId="8" applyNumberFormat="1" applyFont="1"/>
    <xf numFmtId="3" fontId="2" fillId="0" borderId="0" xfId="4" applyNumberFormat="1" applyFont="1"/>
    <xf numFmtId="10" fontId="2" fillId="0" borderId="0" xfId="4" applyNumberFormat="1" applyFont="1"/>
    <xf numFmtId="3" fontId="11" fillId="0" borderId="0" xfId="0" applyNumberFormat="1" applyFont="1"/>
    <xf numFmtId="0" fontId="4" fillId="0" borderId="0" xfId="4" applyBorder="1"/>
    <xf numFmtId="0" fontId="11" fillId="8" borderId="8" xfId="4" applyFont="1" applyFill="1" applyBorder="1"/>
    <xf numFmtId="0" fontId="11" fillId="8" borderId="0" xfId="4" applyFont="1" applyFill="1"/>
    <xf numFmtId="0" fontId="6" fillId="3" borderId="12" xfId="0" applyFont="1" applyFill="1" applyBorder="1" applyAlignment="1">
      <alignment horizontal="center" vertical="center" wrapText="1"/>
    </xf>
    <xf numFmtId="0" fontId="6" fillId="3" borderId="18" xfId="0" applyFont="1" applyFill="1" applyBorder="1" applyAlignment="1">
      <alignment horizontal="center" vertical="center"/>
    </xf>
    <xf numFmtId="0" fontId="6" fillId="3" borderId="21" xfId="0" applyFont="1" applyFill="1" applyBorder="1" applyAlignment="1">
      <alignment horizontal="center" vertical="center"/>
    </xf>
    <xf numFmtId="0" fontId="10" fillId="7" borderId="13" xfId="0" applyFont="1" applyFill="1" applyBorder="1" applyAlignment="1">
      <alignment horizontal="center" wrapText="1"/>
    </xf>
    <xf numFmtId="0" fontId="10" fillId="7" borderId="14" xfId="0" applyFont="1" applyFill="1" applyBorder="1" applyAlignment="1">
      <alignment horizontal="center" wrapText="1"/>
    </xf>
    <xf numFmtId="0" fontId="10" fillId="7" borderId="15" xfId="0" applyFont="1" applyFill="1" applyBorder="1" applyAlignment="1">
      <alignment horizontal="center" wrapText="1"/>
    </xf>
    <xf numFmtId="0" fontId="6" fillId="3" borderId="12" xfId="0" applyFont="1" applyFill="1" applyBorder="1" applyAlignment="1">
      <alignment horizontal="center" vertical="center"/>
    </xf>
    <xf numFmtId="0" fontId="6" fillId="3" borderId="53"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54" xfId="0" applyFont="1" applyFill="1" applyBorder="1" applyAlignment="1">
      <alignment horizontal="center" vertical="center"/>
    </xf>
    <xf numFmtId="0" fontId="6" fillId="3" borderId="32" xfId="0" applyFont="1" applyFill="1" applyBorder="1" applyAlignment="1">
      <alignment horizontal="center" vertical="center"/>
    </xf>
    <xf numFmtId="0" fontId="6" fillId="3" borderId="31" xfId="0" applyFont="1" applyFill="1" applyBorder="1" applyAlignment="1">
      <alignment horizontal="center" vertical="center"/>
    </xf>
    <xf numFmtId="0" fontId="61" fillId="2" borderId="10" xfId="0" applyFont="1" applyFill="1" applyBorder="1" applyAlignment="1">
      <alignment horizontal="left" vertical="center" wrapText="1"/>
    </xf>
    <xf numFmtId="0" fontId="61" fillId="2" borderId="11" xfId="0" applyFont="1" applyFill="1" applyBorder="1" applyAlignment="1">
      <alignment horizontal="left" vertical="center" wrapText="1"/>
    </xf>
    <xf numFmtId="0" fontId="24" fillId="2" borderId="10"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0" fillId="2" borderId="10" xfId="0" applyFont="1" applyFill="1" applyBorder="1" applyAlignment="1">
      <alignment horizontal="left" vertical="center" wrapText="1"/>
    </xf>
    <xf numFmtId="0" fontId="0" fillId="2" borderId="11" xfId="0" applyFont="1" applyFill="1" applyBorder="1" applyAlignment="1">
      <alignment horizontal="left" vertical="center" wrapText="1"/>
    </xf>
    <xf numFmtId="0" fontId="7" fillId="2" borderId="0" xfId="0" applyFont="1" applyFill="1" applyAlignment="1">
      <alignment horizontal="left"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0" fillId="2" borderId="0" xfId="0" applyFont="1" applyFill="1" applyAlignment="1">
      <alignment horizontal="center" vertical="center" wrapText="1"/>
    </xf>
    <xf numFmtId="0" fontId="0" fillId="2" borderId="6"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6" fillId="4" borderId="10" xfId="20" applyFont="1" applyFill="1" applyBorder="1" applyAlignment="1">
      <alignment horizontal="left" vertical="center" wrapText="1"/>
    </xf>
    <xf numFmtId="0" fontId="6" fillId="4" borderId="27" xfId="20" applyFont="1" applyFill="1" applyBorder="1" applyAlignment="1">
      <alignment horizontal="left" vertical="center" wrapText="1"/>
    </xf>
    <xf numFmtId="0" fontId="6" fillId="4" borderId="11" xfId="20" applyFont="1" applyFill="1" applyBorder="1" applyAlignment="1">
      <alignment horizontal="left" vertical="center" wrapText="1"/>
    </xf>
    <xf numFmtId="3" fontId="6" fillId="4" borderId="10" xfId="20" applyNumberFormat="1" applyFont="1" applyFill="1" applyBorder="1" applyAlignment="1">
      <alignment horizontal="left" vertical="center" wrapText="1"/>
    </xf>
    <xf numFmtId="3" fontId="6" fillId="4" borderId="27" xfId="20" applyNumberFormat="1" applyFont="1" applyFill="1" applyBorder="1" applyAlignment="1">
      <alignment horizontal="left" vertical="center" wrapText="1"/>
    </xf>
    <xf numFmtId="3" fontId="6" fillId="4" borderId="11" xfId="20" applyNumberFormat="1" applyFont="1" applyFill="1" applyBorder="1" applyAlignment="1">
      <alignment horizontal="left" vertical="center" wrapText="1"/>
    </xf>
    <xf numFmtId="0" fontId="31" fillId="2" borderId="0" xfId="20" applyFont="1" applyFill="1" applyAlignment="1">
      <alignment horizontal="left" vertical="center" wrapText="1"/>
    </xf>
    <xf numFmtId="0" fontId="28" fillId="2" borderId="1" xfId="20" applyFont="1" applyFill="1" applyBorder="1" applyAlignment="1">
      <alignment horizontal="left" vertical="center" wrapText="1"/>
    </xf>
    <xf numFmtId="0" fontId="28" fillId="2" borderId="3" xfId="20" applyFont="1" applyFill="1" applyBorder="1" applyAlignment="1">
      <alignment horizontal="left" vertical="center" wrapText="1"/>
    </xf>
    <xf numFmtId="0" fontId="28" fillId="2" borderId="7" xfId="20" applyFont="1" applyFill="1" applyBorder="1" applyAlignment="1">
      <alignment horizontal="left" vertical="center" wrapText="1"/>
    </xf>
    <xf numFmtId="0" fontId="28" fillId="2" borderId="9" xfId="20" applyFont="1" applyFill="1" applyBorder="1" applyAlignment="1">
      <alignment horizontal="left" vertical="center" wrapText="1"/>
    </xf>
    <xf numFmtId="0" fontId="31" fillId="2" borderId="0" xfId="4" applyFont="1" applyFill="1" applyAlignment="1">
      <alignment horizontal="left" vertical="top" wrapText="1"/>
    </xf>
    <xf numFmtId="0" fontId="28" fillId="2" borderId="5" xfId="4" applyFont="1" applyFill="1" applyBorder="1" applyAlignment="1">
      <alignment horizontal="left" vertical="center" wrapText="1"/>
    </xf>
    <xf numFmtId="0" fontId="28" fillId="2" borderId="3" xfId="4" applyFont="1" applyFill="1" applyBorder="1" applyAlignment="1">
      <alignment horizontal="left"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11" fillId="2" borderId="10" xfId="4" applyFont="1" applyFill="1" applyBorder="1" applyAlignment="1">
      <alignment horizontal="center" vertical="center" wrapText="1"/>
    </xf>
    <xf numFmtId="0" fontId="11" fillId="2" borderId="27" xfId="4" applyFont="1" applyFill="1" applyBorder="1" applyAlignment="1">
      <alignment horizontal="center" vertical="center" wrapText="1"/>
    </xf>
    <xf numFmtId="0" fontId="11" fillId="2" borderId="11" xfId="4" applyFont="1" applyFill="1" applyBorder="1" applyAlignment="1">
      <alignment horizontal="center" vertical="center" wrapText="1"/>
    </xf>
    <xf numFmtId="0" fontId="28" fillId="2" borderId="7" xfId="4" applyFont="1" applyFill="1" applyBorder="1" applyAlignment="1">
      <alignment horizontal="left" vertical="center" wrapText="1"/>
    </xf>
    <xf numFmtId="0" fontId="28" fillId="2" borderId="9" xfId="4" applyFont="1" applyFill="1" applyBorder="1" applyAlignment="1">
      <alignment horizontal="left" vertical="center" wrapText="1"/>
    </xf>
    <xf numFmtId="0" fontId="3" fillId="11" borderId="28" xfId="0" applyFont="1" applyFill="1" applyBorder="1" applyAlignment="1">
      <alignment horizontal="center" vertical="center" wrapText="1"/>
    </xf>
    <xf numFmtId="0" fontId="3" fillId="11" borderId="29" xfId="0" applyFont="1" applyFill="1" applyBorder="1" applyAlignment="1">
      <alignment horizontal="center" vertical="center" wrapText="1"/>
    </xf>
    <xf numFmtId="0" fontId="0" fillId="11" borderId="4" xfId="0" applyFill="1" applyBorder="1" applyAlignment="1">
      <alignment horizontal="center" vertical="center" wrapText="1"/>
    </xf>
    <xf numFmtId="0" fontId="21" fillId="0" borderId="0" xfId="0" applyFont="1" applyAlignment="1">
      <alignment horizontal="center" vertical="center" wrapText="1"/>
    </xf>
    <xf numFmtId="0" fontId="0" fillId="0" borderId="4" xfId="0" applyBorder="1" applyAlignment="1">
      <alignment horizontal="center" vertical="center" wrapText="1"/>
    </xf>
    <xf numFmtId="0" fontId="0" fillId="0" borderId="10" xfId="0" applyBorder="1" applyAlignment="1">
      <alignment horizontal="center" vertical="center"/>
    </xf>
    <xf numFmtId="0" fontId="0" fillId="0" borderId="27"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10"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24" fillId="0" borderId="10" xfId="0" applyFont="1" applyFill="1" applyBorder="1" applyAlignment="1">
      <alignment horizontal="left" vertical="center" wrapText="1"/>
    </xf>
    <xf numFmtId="0" fontId="24" fillId="0" borderId="27" xfId="0" applyFont="1" applyFill="1" applyBorder="1" applyAlignment="1">
      <alignment horizontal="left" vertical="center" wrapText="1"/>
    </xf>
    <xf numFmtId="0" fontId="24" fillId="0" borderId="27"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0" borderId="11" xfId="0" applyFont="1" applyFill="1" applyBorder="1" applyAlignment="1">
      <alignment horizontal="left" vertical="center" wrapText="1"/>
    </xf>
    <xf numFmtId="0" fontId="24" fillId="2" borderId="7"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4" fillId="2" borderId="27" xfId="0" applyFont="1" applyFill="1" applyBorder="1" applyAlignment="1">
      <alignment horizontal="left" vertical="center" wrapText="1"/>
    </xf>
    <xf numFmtId="0" fontId="24" fillId="2" borderId="27" xfId="0" applyFont="1" applyFill="1" applyBorder="1" applyAlignment="1">
      <alignment horizontal="center" vertical="center" wrapText="1"/>
    </xf>
    <xf numFmtId="0" fontId="24" fillId="2" borderId="11" xfId="0" applyFont="1" applyFill="1" applyBorder="1" applyAlignment="1">
      <alignment horizontal="center" vertical="center" wrapText="1"/>
    </xf>
    <xf numFmtId="0" fontId="36" fillId="2" borderId="0" xfId="3" applyFont="1" applyFill="1" applyAlignment="1">
      <alignment horizontal="center" vertical="top" wrapText="1"/>
    </xf>
    <xf numFmtId="0" fontId="33" fillId="12" borderId="10" xfId="0" applyFont="1" applyFill="1" applyBorder="1" applyAlignment="1">
      <alignment horizontal="center" vertical="top" wrapText="1"/>
    </xf>
    <xf numFmtId="0" fontId="33" fillId="12" borderId="27" xfId="0" applyFont="1" applyFill="1" applyBorder="1" applyAlignment="1">
      <alignment horizontal="center" vertical="top" wrapText="1"/>
    </xf>
    <xf numFmtId="0" fontId="33" fillId="12" borderId="11" xfId="0" applyFont="1" applyFill="1" applyBorder="1" applyAlignment="1">
      <alignment horizontal="center" vertical="top" wrapText="1"/>
    </xf>
    <xf numFmtId="0" fontId="33" fillId="12" borderId="10" xfId="0" applyFont="1" applyFill="1" applyBorder="1" applyAlignment="1">
      <alignment horizontal="center" vertical="center" wrapText="1"/>
    </xf>
    <xf numFmtId="0" fontId="33" fillId="12" borderId="27" xfId="0" applyFont="1" applyFill="1" applyBorder="1" applyAlignment="1">
      <alignment horizontal="center" vertical="center" wrapText="1"/>
    </xf>
    <xf numFmtId="0" fontId="33" fillId="12" borderId="11" xfId="0" applyFont="1" applyFill="1" applyBorder="1" applyAlignment="1">
      <alignment horizontal="center" vertical="center" wrapText="1"/>
    </xf>
    <xf numFmtId="0" fontId="27" fillId="2" borderId="28" xfId="0" applyFont="1" applyFill="1" applyBorder="1" applyAlignment="1">
      <alignment horizontal="center" vertical="center" wrapText="1"/>
    </xf>
    <xf numFmtId="0" fontId="27" fillId="2" borderId="29" xfId="0" applyFont="1" applyFill="1" applyBorder="1" applyAlignment="1">
      <alignment horizontal="center" vertical="center" wrapText="1"/>
    </xf>
    <xf numFmtId="0" fontId="27" fillId="0" borderId="7" xfId="0" applyFont="1" applyFill="1" applyBorder="1" applyAlignment="1">
      <alignment horizontal="left" wrapText="1"/>
    </xf>
    <xf numFmtId="0" fontId="27" fillId="0" borderId="9" xfId="0" applyFont="1" applyFill="1" applyBorder="1" applyAlignment="1">
      <alignment horizontal="left" wrapText="1"/>
    </xf>
    <xf numFmtId="0" fontId="27" fillId="2" borderId="10" xfId="0" applyFont="1" applyFill="1" applyBorder="1" applyAlignment="1">
      <alignment horizontal="center" vertical="center" wrapText="1"/>
    </xf>
    <xf numFmtId="0" fontId="27" fillId="2" borderId="11"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27" fillId="2" borderId="2"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7" fillId="2" borderId="10" xfId="0" applyFont="1" applyFill="1" applyBorder="1" applyAlignment="1">
      <alignment horizontal="left" wrapText="1"/>
    </xf>
    <xf numFmtId="0" fontId="27" fillId="2" borderId="11" xfId="0" applyFont="1" applyFill="1" applyBorder="1" applyAlignment="1">
      <alignment horizontal="left" wrapText="1"/>
    </xf>
    <xf numFmtId="0" fontId="27" fillId="2" borderId="10" xfId="0" applyFont="1" applyFill="1" applyBorder="1" applyAlignment="1">
      <alignment horizontal="left" vertical="center" wrapText="1"/>
    </xf>
    <xf numFmtId="0" fontId="27" fillId="2" borderId="11" xfId="0" applyFont="1" applyFill="1" applyBorder="1" applyAlignment="1">
      <alignment horizontal="left" vertical="center" wrapText="1"/>
    </xf>
    <xf numFmtId="0" fontId="27" fillId="2" borderId="1" xfId="0" applyFont="1" applyFill="1" applyBorder="1" applyAlignment="1">
      <alignment horizontal="center" wrapText="1"/>
    </xf>
    <xf numFmtId="0" fontId="27" fillId="2" borderId="2" xfId="0" applyFont="1" applyFill="1" applyBorder="1" applyAlignment="1">
      <alignment horizontal="center" wrapText="1"/>
    </xf>
    <xf numFmtId="0" fontId="27" fillId="2" borderId="3" xfId="0" applyFont="1" applyFill="1" applyBorder="1" applyAlignment="1">
      <alignment horizontal="center" wrapText="1"/>
    </xf>
    <xf numFmtId="0" fontId="35" fillId="2" borderId="4" xfId="0" applyFont="1" applyFill="1" applyBorder="1" applyAlignment="1">
      <alignment horizontal="center" vertical="center" wrapText="1"/>
    </xf>
    <xf numFmtId="0" fontId="27" fillId="2" borderId="5" xfId="0" applyFont="1" applyFill="1" applyBorder="1" applyAlignment="1">
      <alignment horizontal="left" wrapText="1"/>
    </xf>
    <xf numFmtId="0" fontId="27" fillId="2" borderId="0" xfId="0" applyFont="1" applyFill="1" applyAlignment="1">
      <alignment horizontal="left" wrapText="1"/>
    </xf>
    <xf numFmtId="0" fontId="27" fillId="2" borderId="6" xfId="0" applyFont="1" applyFill="1" applyBorder="1" applyAlignment="1">
      <alignment horizontal="left" wrapText="1"/>
    </xf>
    <xf numFmtId="0" fontId="27" fillId="2" borderId="7" xfId="0" applyFont="1" applyFill="1" applyBorder="1" applyAlignment="1">
      <alignment horizontal="left" wrapText="1"/>
    </xf>
    <xf numFmtId="0" fontId="27" fillId="2" borderId="8" xfId="0" applyFont="1" applyFill="1" applyBorder="1" applyAlignment="1">
      <alignment horizontal="left" wrapText="1"/>
    </xf>
    <xf numFmtId="0" fontId="27" fillId="2" borderId="9" xfId="0" applyFont="1" applyFill="1" applyBorder="1" applyAlignment="1">
      <alignment horizontal="left" wrapText="1"/>
    </xf>
    <xf numFmtId="0" fontId="35" fillId="2" borderId="10" xfId="0" applyFont="1" applyFill="1" applyBorder="1" applyAlignment="1">
      <alignment horizontal="left" vertical="center" wrapText="1"/>
    </xf>
    <xf numFmtId="0" fontId="35" fillId="2" borderId="27" xfId="0" applyFont="1" applyFill="1" applyBorder="1" applyAlignment="1">
      <alignment horizontal="left" vertical="center" wrapText="1"/>
    </xf>
    <xf numFmtId="0" fontId="35" fillId="0" borderId="10" xfId="0" applyFont="1" applyFill="1" applyBorder="1" applyAlignment="1">
      <alignment horizontal="left" vertical="center" wrapText="1"/>
    </xf>
    <xf numFmtId="0" fontId="35" fillId="0" borderId="11" xfId="0" applyFont="1" applyFill="1" applyBorder="1" applyAlignment="1">
      <alignment horizontal="left" vertical="center" wrapText="1"/>
    </xf>
    <xf numFmtId="0" fontId="35" fillId="2" borderId="11" xfId="0" applyFont="1" applyFill="1" applyBorder="1" applyAlignment="1">
      <alignment horizontal="left" vertical="center" wrapText="1"/>
    </xf>
    <xf numFmtId="0" fontId="27" fillId="0" borderId="10" xfId="0" applyFont="1" applyFill="1" applyBorder="1" applyAlignment="1">
      <alignment horizontal="left" vertical="center" wrapText="1"/>
    </xf>
    <xf numFmtId="0" fontId="27" fillId="0" borderId="11" xfId="0" applyFont="1" applyFill="1" applyBorder="1" applyAlignment="1">
      <alignment horizontal="left" vertical="center" wrapText="1"/>
    </xf>
    <xf numFmtId="0" fontId="7" fillId="2" borderId="0" xfId="0" applyFont="1" applyFill="1" applyAlignment="1">
      <alignment horizontal="left" vertical="center" wrapText="1"/>
    </xf>
    <xf numFmtId="0" fontId="0" fillId="2" borderId="1" xfId="0" applyFont="1" applyFill="1" applyBorder="1" applyAlignment="1">
      <alignment horizontal="left" wrapText="1"/>
    </xf>
    <xf numFmtId="0" fontId="0" fillId="2" borderId="2" xfId="0" applyFont="1" applyFill="1" applyBorder="1" applyAlignment="1">
      <alignment horizontal="left" wrapText="1"/>
    </xf>
    <xf numFmtId="0" fontId="0" fillId="2" borderId="3" xfId="0" applyFont="1" applyFill="1" applyBorder="1" applyAlignment="1">
      <alignment horizontal="left" wrapText="1"/>
    </xf>
    <xf numFmtId="0" fontId="0" fillId="2" borderId="7" xfId="0" applyFont="1" applyFill="1" applyBorder="1" applyAlignment="1">
      <alignment horizontal="left" wrapText="1"/>
    </xf>
    <xf numFmtId="0" fontId="0" fillId="2" borderId="8" xfId="0" applyFont="1" applyFill="1" applyBorder="1" applyAlignment="1">
      <alignment horizontal="left" wrapText="1"/>
    </xf>
    <xf numFmtId="0" fontId="0" fillId="2" borderId="9" xfId="0" applyFont="1" applyFill="1" applyBorder="1" applyAlignment="1">
      <alignment horizontal="left" wrapText="1"/>
    </xf>
    <xf numFmtId="0" fontId="27" fillId="2" borderId="27" xfId="0" applyFont="1" applyFill="1" applyBorder="1" applyAlignment="1">
      <alignment horizontal="left" vertical="center" wrapText="1"/>
    </xf>
    <xf numFmtId="0" fontId="39" fillId="0" borderId="11" xfId="0" applyFont="1" applyBorder="1" applyAlignment="1">
      <alignment horizontal="center" vertical="center" wrapText="1"/>
    </xf>
    <xf numFmtId="0" fontId="39" fillId="0" borderId="4" xfId="0" applyFont="1" applyBorder="1" applyAlignment="1">
      <alignment horizontal="center" vertical="center" wrapText="1"/>
    </xf>
    <xf numFmtId="4" fontId="27" fillId="12" borderId="5" xfId="11" applyNumberFormat="1" applyFont="1" applyFill="1" applyBorder="1" applyAlignment="1">
      <alignment horizontal="center" vertical="center" wrapText="1"/>
    </xf>
    <xf numFmtId="4" fontId="27" fillId="12" borderId="0" xfId="11" applyNumberFormat="1" applyFont="1" applyFill="1" applyBorder="1" applyAlignment="1">
      <alignment horizontal="center" vertical="center" wrapText="1"/>
    </xf>
    <xf numFmtId="4" fontId="27" fillId="12" borderId="6" xfId="11" applyNumberFormat="1" applyFont="1" applyFill="1" applyBorder="1" applyAlignment="1">
      <alignment horizontal="center" vertical="center" wrapText="1"/>
    </xf>
    <xf numFmtId="0" fontId="37" fillId="2" borderId="10" xfId="0" applyFont="1" applyFill="1" applyBorder="1" applyAlignment="1">
      <alignment horizontal="left" vertical="center" wrapText="1"/>
    </xf>
    <xf numFmtId="0" fontId="37" fillId="2" borderId="27" xfId="0" applyFont="1" applyFill="1" applyBorder="1" applyAlignment="1">
      <alignment horizontal="left" vertical="center" wrapText="1"/>
    </xf>
    <xf numFmtId="0" fontId="37" fillId="2" borderId="11" xfId="0" applyFont="1" applyFill="1" applyBorder="1" applyAlignment="1">
      <alignment horizontal="left" vertical="center" wrapText="1"/>
    </xf>
    <xf numFmtId="0" fontId="35" fillId="2" borderId="30" xfId="0" applyFont="1" applyFill="1" applyBorder="1" applyAlignment="1">
      <alignment horizontal="center" vertical="center" wrapText="1"/>
    </xf>
    <xf numFmtId="0" fontId="35" fillId="2" borderId="1" xfId="0" applyFont="1" applyFill="1" applyBorder="1" applyAlignment="1">
      <alignment horizontal="left" vertical="center" wrapText="1"/>
    </xf>
    <xf numFmtId="0" fontId="35" fillId="2" borderId="2" xfId="0" applyFont="1" applyFill="1" applyBorder="1" applyAlignment="1">
      <alignment horizontal="left" vertical="center" wrapText="1"/>
    </xf>
    <xf numFmtId="0" fontId="35" fillId="2" borderId="3" xfId="0" applyFont="1" applyFill="1" applyBorder="1" applyAlignment="1">
      <alignment horizontal="left" vertical="center" wrapText="1"/>
    </xf>
    <xf numFmtId="4" fontId="27" fillId="12" borderId="1" xfId="11" applyNumberFormat="1" applyFont="1" applyFill="1" applyBorder="1" applyAlignment="1">
      <alignment horizontal="left" vertical="center" wrapText="1"/>
    </xf>
    <xf numFmtId="4" fontId="27" fillId="12" borderId="2" xfId="11" applyNumberFormat="1" applyFont="1" applyFill="1" applyBorder="1" applyAlignment="1">
      <alignment horizontal="left" vertical="center" wrapText="1"/>
    </xf>
    <xf numFmtId="4" fontId="27" fillId="12" borderId="3" xfId="11" applyNumberFormat="1" applyFont="1" applyFill="1" applyBorder="1" applyAlignment="1">
      <alignment horizontal="left" vertical="center" wrapText="1"/>
    </xf>
    <xf numFmtId="4" fontId="27" fillId="12" borderId="5" xfId="11" applyNumberFormat="1" applyFont="1" applyFill="1" applyBorder="1" applyAlignment="1">
      <alignment horizontal="left" vertical="center" wrapText="1"/>
    </xf>
    <xf numFmtId="4" fontId="27" fillId="12" borderId="0" xfId="11" applyNumberFormat="1" applyFont="1" applyFill="1" applyBorder="1" applyAlignment="1">
      <alignment horizontal="left" vertical="center" wrapText="1"/>
    </xf>
    <xf numFmtId="4" fontId="27" fillId="12" borderId="6" xfId="11" applyNumberFormat="1" applyFont="1" applyFill="1" applyBorder="1" applyAlignment="1">
      <alignment horizontal="left" vertical="center" wrapText="1"/>
    </xf>
    <xf numFmtId="0" fontId="27" fillId="2" borderId="8" xfId="0" applyFont="1" applyFill="1" applyBorder="1" applyAlignment="1">
      <alignment horizontal="left" vertical="center" wrapText="1"/>
    </xf>
    <xf numFmtId="0" fontId="31" fillId="2" borderId="0" xfId="0" applyFont="1" applyFill="1" applyAlignment="1">
      <alignment horizontal="left" vertical="center" wrapText="1"/>
    </xf>
    <xf numFmtId="0" fontId="37" fillId="2" borderId="1" xfId="0" applyFont="1" applyFill="1" applyBorder="1" applyAlignment="1">
      <alignment horizontal="left" vertical="center" wrapText="1"/>
    </xf>
    <xf numFmtId="0" fontId="37" fillId="2" borderId="2" xfId="0" applyFont="1" applyFill="1" applyBorder="1" applyAlignment="1">
      <alignment horizontal="left" vertical="center" wrapText="1"/>
    </xf>
    <xf numFmtId="0" fontId="27" fillId="2" borderId="27" xfId="0" applyFont="1" applyFill="1" applyBorder="1" applyAlignment="1">
      <alignment horizontal="center" vertical="center" wrapText="1"/>
    </xf>
    <xf numFmtId="0" fontId="35" fillId="2" borderId="28" xfId="0" applyFont="1" applyFill="1" applyBorder="1" applyAlignment="1">
      <alignment horizontal="left" vertical="center" wrapText="1"/>
    </xf>
    <xf numFmtId="0" fontId="35" fillId="2" borderId="4" xfId="0" applyFont="1" applyFill="1" applyBorder="1" applyAlignment="1">
      <alignment horizontal="left" vertical="center" wrapText="1"/>
    </xf>
    <xf numFmtId="0" fontId="27" fillId="2" borderId="4" xfId="0" applyFont="1" applyFill="1" applyBorder="1" applyAlignment="1">
      <alignment horizontal="center" vertical="center" wrapText="1"/>
    </xf>
    <xf numFmtId="0" fontId="27" fillId="2" borderId="5" xfId="0" applyFont="1" applyFill="1" applyBorder="1" applyAlignment="1">
      <alignment horizontal="left" vertical="center" wrapText="1"/>
    </xf>
    <xf numFmtId="0" fontId="27" fillId="2" borderId="6" xfId="0" applyFont="1" applyFill="1" applyBorder="1" applyAlignment="1">
      <alignment horizontal="left" vertical="center" wrapText="1"/>
    </xf>
    <xf numFmtId="0" fontId="27" fillId="2" borderId="0" xfId="0" applyFont="1" applyFill="1" applyAlignment="1">
      <alignment horizontal="center" vertical="center" wrapText="1"/>
    </xf>
    <xf numFmtId="0" fontId="27" fillId="2" borderId="7" xfId="0" applyFont="1" applyFill="1" applyBorder="1" applyAlignment="1">
      <alignment horizontal="left" vertical="center" wrapText="1"/>
    </xf>
    <xf numFmtId="0" fontId="27" fillId="2" borderId="9" xfId="0" applyFont="1" applyFill="1" applyBorder="1" applyAlignment="1">
      <alignment horizontal="left" vertical="center" wrapText="1"/>
    </xf>
    <xf numFmtId="0" fontId="27" fillId="2" borderId="1" xfId="0" applyFont="1" applyFill="1" applyBorder="1" applyAlignment="1">
      <alignment horizontal="left" vertical="center" wrapText="1"/>
    </xf>
    <xf numFmtId="0" fontId="27" fillId="2" borderId="3" xfId="0" applyFont="1" applyFill="1" applyBorder="1" applyAlignment="1">
      <alignment horizontal="left" vertical="center" wrapText="1"/>
    </xf>
    <xf numFmtId="0" fontId="27" fillId="2" borderId="1" xfId="0" applyFont="1" applyFill="1" applyBorder="1" applyAlignment="1">
      <alignment horizontal="left" wrapText="1"/>
    </xf>
    <xf numFmtId="0" fontId="27" fillId="2" borderId="2" xfId="0" applyFont="1" applyFill="1" applyBorder="1" applyAlignment="1">
      <alignment horizontal="left" wrapText="1"/>
    </xf>
    <xf numFmtId="0" fontId="27" fillId="2" borderId="3" xfId="0" applyFont="1" applyFill="1" applyBorder="1" applyAlignment="1">
      <alignment horizontal="left" wrapText="1"/>
    </xf>
    <xf numFmtId="0" fontId="31" fillId="2" borderId="0" xfId="0" applyFont="1" applyFill="1" applyAlignment="1">
      <alignment horizontal="left" vertical="top" wrapText="1"/>
    </xf>
    <xf numFmtId="0" fontId="35" fillId="2" borderId="7" xfId="0" applyFont="1" applyFill="1" applyBorder="1" applyAlignment="1">
      <alignment horizontal="left" vertical="center" wrapText="1"/>
    </xf>
    <xf numFmtId="0" fontId="35" fillId="2" borderId="9" xfId="0" applyFont="1" applyFill="1" applyBorder="1" applyAlignment="1">
      <alignment horizontal="left" vertical="center" wrapText="1"/>
    </xf>
    <xf numFmtId="0" fontId="35" fillId="2" borderId="11" xfId="0" applyFont="1" applyFill="1" applyBorder="1" applyAlignment="1">
      <alignment horizontal="center" vertical="center" wrapText="1"/>
    </xf>
    <xf numFmtId="0" fontId="35" fillId="2" borderId="10" xfId="0" applyFont="1" applyFill="1" applyBorder="1" applyAlignment="1">
      <alignment horizontal="center" vertical="center" wrapText="1"/>
    </xf>
    <xf numFmtId="0" fontId="35" fillId="2" borderId="5" xfId="0" applyFont="1" applyFill="1" applyBorder="1" applyAlignment="1">
      <alignment horizontal="center" vertical="center" wrapText="1"/>
    </xf>
    <xf numFmtId="0" fontId="35" fillId="2" borderId="6" xfId="0" applyFont="1" applyFill="1" applyBorder="1" applyAlignment="1">
      <alignment horizontal="center" vertical="center" wrapText="1"/>
    </xf>
    <xf numFmtId="0" fontId="35" fillId="2" borderId="1" xfId="0" applyFont="1" applyFill="1" applyBorder="1" applyAlignment="1">
      <alignment horizontal="center" wrapText="1"/>
    </xf>
    <xf numFmtId="0" fontId="35" fillId="2" borderId="3" xfId="0" applyFont="1" applyFill="1" applyBorder="1" applyAlignment="1">
      <alignment horizontal="center" wrapText="1"/>
    </xf>
    <xf numFmtId="0" fontId="35" fillId="2" borderId="5" xfId="0" applyFont="1" applyFill="1" applyBorder="1" applyAlignment="1">
      <alignment horizontal="left" vertical="center" wrapText="1"/>
    </xf>
    <xf numFmtId="0" fontId="35" fillId="2" borderId="6" xfId="0" applyFont="1" applyFill="1" applyBorder="1" applyAlignment="1">
      <alignment horizontal="left" vertical="center" wrapText="1"/>
    </xf>
    <xf numFmtId="0" fontId="27" fillId="2" borderId="2" xfId="0" applyFont="1" applyFill="1" applyBorder="1" applyAlignment="1">
      <alignment horizontal="left" vertical="center" wrapText="1"/>
    </xf>
    <xf numFmtId="0" fontId="27" fillId="2" borderId="0" xfId="0" applyFont="1" applyFill="1" applyAlignment="1">
      <alignment horizontal="left" vertical="center" wrapText="1"/>
    </xf>
    <xf numFmtId="0" fontId="41" fillId="2" borderId="10" xfId="0" applyFont="1" applyFill="1" applyBorder="1" applyAlignment="1">
      <alignment horizontal="left" vertical="center" wrapText="1"/>
    </xf>
    <xf numFmtId="0" fontId="41" fillId="2" borderId="11" xfId="0" applyFont="1" applyFill="1" applyBorder="1" applyAlignment="1">
      <alignment horizontal="left" vertical="center" wrapText="1"/>
    </xf>
    <xf numFmtId="0" fontId="41" fillId="2" borderId="27" xfId="0" applyFont="1" applyFill="1" applyBorder="1" applyAlignment="1">
      <alignment horizontal="left" vertical="center" wrapText="1"/>
    </xf>
    <xf numFmtId="0" fontId="31" fillId="2" borderId="0" xfId="0" applyFont="1" applyFill="1" applyAlignment="1">
      <alignment horizontal="left" vertical="center"/>
    </xf>
    <xf numFmtId="0" fontId="31" fillId="2" borderId="0" xfId="0" applyFont="1" applyFill="1" applyAlignment="1">
      <alignment horizontal="center" vertical="center" wrapText="1"/>
    </xf>
    <xf numFmtId="0" fontId="35" fillId="2" borderId="0" xfId="0" applyFont="1" applyFill="1" applyAlignment="1">
      <alignment horizontal="center" vertical="center" wrapText="1"/>
    </xf>
    <xf numFmtId="0" fontId="27"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7" fillId="2" borderId="5" xfId="0" applyFont="1" applyFill="1" applyBorder="1" applyAlignment="1">
      <alignment horizontal="center" vertical="center" wrapText="1"/>
    </xf>
    <xf numFmtId="0" fontId="27" fillId="2" borderId="6" xfId="0" applyFont="1" applyFill="1" applyBorder="1" applyAlignment="1">
      <alignment horizontal="center" vertical="center" wrapText="1"/>
    </xf>
    <xf numFmtId="49" fontId="23" fillId="0" borderId="12" xfId="6" applyNumberFormat="1" applyFont="1" applyFill="1" applyBorder="1" applyAlignment="1">
      <alignment horizontal="center" vertical="center" wrapText="1"/>
    </xf>
    <xf numFmtId="49" fontId="23" fillId="0" borderId="18" xfId="6" applyNumberFormat="1" applyFont="1" applyFill="1" applyBorder="1" applyAlignment="1">
      <alignment horizontal="center" vertical="center" wrapText="1"/>
    </xf>
    <xf numFmtId="49" fontId="23" fillId="0" borderId="21" xfId="6" applyNumberFormat="1" applyFont="1" applyFill="1" applyBorder="1" applyAlignment="1">
      <alignment horizontal="center" vertical="center" wrapText="1"/>
    </xf>
    <xf numFmtId="0" fontId="23" fillId="0" borderId="18" xfId="7" applyFont="1" applyBorder="1" applyAlignment="1">
      <alignment horizontal="center" vertical="center" wrapText="1"/>
    </xf>
    <xf numFmtId="0" fontId="23" fillId="0" borderId="21" xfId="7" applyFont="1" applyBorder="1" applyAlignment="1">
      <alignment horizontal="center" vertical="center" wrapText="1"/>
    </xf>
    <xf numFmtId="0" fontId="23" fillId="0" borderId="55" xfId="0" applyFont="1" applyBorder="1" applyAlignment="1">
      <alignment horizontal="center" vertical="center" wrapText="1"/>
    </xf>
    <xf numFmtId="0" fontId="23" fillId="0" borderId="58" xfId="0" applyFont="1" applyBorder="1" applyAlignment="1">
      <alignment horizontal="center" vertical="center" wrapText="1"/>
    </xf>
    <xf numFmtId="0" fontId="23" fillId="0" borderId="57" xfId="0" applyFont="1" applyBorder="1" applyAlignment="1">
      <alignment horizontal="center" vertical="center" wrapText="1"/>
    </xf>
    <xf numFmtId="0" fontId="23" fillId="0" borderId="59"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21" xfId="0" applyFont="1" applyBorder="1" applyAlignment="1">
      <alignment horizontal="center" vertical="center" wrapText="1"/>
    </xf>
    <xf numFmtId="49" fontId="23" fillId="0" borderId="32" xfId="6" applyNumberFormat="1" applyFont="1" applyFill="1" applyBorder="1" applyAlignment="1">
      <alignment horizontal="center" vertical="center" wrapText="1"/>
    </xf>
    <xf numFmtId="49" fontId="23" fillId="0" borderId="53" xfId="6" applyNumberFormat="1" applyFont="1" applyFill="1" applyBorder="1" applyAlignment="1">
      <alignment horizontal="center" vertical="center" wrapText="1"/>
    </xf>
    <xf numFmtId="49" fontId="23" fillId="0" borderId="56" xfId="6" applyNumberFormat="1" applyFont="1" applyFill="1" applyBorder="1" applyAlignment="1">
      <alignment horizontal="center" vertical="center" wrapText="1"/>
    </xf>
    <xf numFmtId="0" fontId="44" fillId="0" borderId="10" xfId="7" applyFont="1" applyBorder="1" applyAlignment="1">
      <alignment horizontal="left" vertical="center" wrapText="1"/>
    </xf>
    <xf numFmtId="0" fontId="44" fillId="0" borderId="11" xfId="7" applyFont="1" applyBorder="1" applyAlignment="1">
      <alignment horizontal="left" vertical="center" wrapText="1"/>
    </xf>
    <xf numFmtId="0" fontId="23" fillId="0" borderId="10" xfId="7" applyFont="1" applyBorder="1" applyAlignment="1">
      <alignment horizontal="left" vertical="center" wrapText="1"/>
    </xf>
    <xf numFmtId="0" fontId="23" fillId="0" borderId="11" xfId="7" applyFont="1" applyBorder="1" applyAlignment="1">
      <alignment horizontal="left" vertical="center" wrapText="1"/>
    </xf>
    <xf numFmtId="0" fontId="27" fillId="0" borderId="0" xfId="6" applyFont="1" applyFill="1" applyBorder="1" applyAlignment="1">
      <alignment horizontal="center" vertical="top" wrapText="1"/>
    </xf>
    <xf numFmtId="0" fontId="27" fillId="0" borderId="6" xfId="6" applyFont="1" applyFill="1" applyBorder="1" applyAlignment="1">
      <alignment horizontal="center" vertical="top" wrapText="1"/>
    </xf>
    <xf numFmtId="0" fontId="27" fillId="0" borderId="8" xfId="6" applyFont="1" applyFill="1" applyBorder="1" applyAlignment="1">
      <alignment horizontal="center" vertical="top" wrapText="1"/>
    </xf>
    <xf numFmtId="0" fontId="27" fillId="0" borderId="9" xfId="6" applyFont="1" applyFill="1" applyBorder="1" applyAlignment="1">
      <alignment horizontal="center" vertical="top" wrapText="1"/>
    </xf>
    <xf numFmtId="0" fontId="45" fillId="0" borderId="0" xfId="0" applyFont="1" applyAlignment="1">
      <alignment horizontal="left" vertical="center" wrapText="1"/>
    </xf>
    <xf numFmtId="0" fontId="23" fillId="0" borderId="0" xfId="0" applyFont="1" applyAlignment="1">
      <alignment horizontal="left" vertical="center" wrapText="1"/>
    </xf>
    <xf numFmtId="0" fontId="23" fillId="0" borderId="0" xfId="0" applyFont="1" applyAlignment="1">
      <alignment horizontal="justify" vertical="center" wrapText="1"/>
    </xf>
    <xf numFmtId="0" fontId="44" fillId="0" borderId="0" xfId="0" applyFont="1" applyAlignment="1">
      <alignment horizontal="left" vertical="center" wrapText="1"/>
    </xf>
    <xf numFmtId="0" fontId="23" fillId="0" borderId="12" xfId="9" applyFont="1" applyBorder="1" applyAlignment="1">
      <alignment horizontal="center" vertical="center" wrapText="1"/>
    </xf>
    <xf numFmtId="0" fontId="23" fillId="0" borderId="18" xfId="9" applyFont="1" applyBorder="1" applyAlignment="1">
      <alignment horizontal="center" vertical="center"/>
    </xf>
    <xf numFmtId="0" fontId="23" fillId="0" borderId="21" xfId="9" applyFont="1" applyBorder="1" applyAlignment="1">
      <alignment horizontal="center" vertical="center"/>
    </xf>
    <xf numFmtId="0" fontId="23" fillId="0" borderId="12" xfId="9" applyFont="1" applyBorder="1" applyAlignment="1">
      <alignment horizontal="center" vertical="center"/>
    </xf>
    <xf numFmtId="0" fontId="23" fillId="0" borderId="0" xfId="8" applyFont="1" applyAlignment="1">
      <alignment horizontal="center"/>
    </xf>
    <xf numFmtId="0" fontId="23" fillId="0" borderId="12" xfId="6" applyFont="1" applyFill="1" applyBorder="1" applyAlignment="1">
      <alignment horizontal="center" vertical="center" wrapText="1"/>
    </xf>
    <xf numFmtId="0" fontId="23" fillId="0" borderId="18" xfId="6" applyFont="1" applyFill="1" applyBorder="1" applyAlignment="1">
      <alignment horizontal="center" vertical="center" wrapText="1"/>
    </xf>
    <xf numFmtId="0" fontId="23" fillId="0" borderId="21" xfId="6" applyFont="1" applyFill="1" applyBorder="1" applyAlignment="1">
      <alignment horizontal="center" vertical="center" wrapText="1"/>
    </xf>
    <xf numFmtId="0" fontId="23" fillId="0" borderId="32" xfId="9" applyFont="1" applyBorder="1" applyAlignment="1">
      <alignment horizontal="center" vertical="center"/>
    </xf>
    <xf numFmtId="0" fontId="23" fillId="0" borderId="53" xfId="9" applyFont="1" applyBorder="1" applyAlignment="1">
      <alignment horizontal="center" vertical="center"/>
    </xf>
    <xf numFmtId="0" fontId="23" fillId="0" borderId="56" xfId="9" applyFont="1" applyBorder="1" applyAlignment="1">
      <alignment horizontal="center" vertical="center"/>
    </xf>
    <xf numFmtId="0" fontId="23" fillId="0" borderId="18" xfId="9" applyFont="1" applyBorder="1" applyAlignment="1">
      <alignment horizontal="center" vertical="center" wrapText="1"/>
    </xf>
    <xf numFmtId="0" fontId="23" fillId="0" borderId="21" xfId="9" applyFont="1" applyBorder="1" applyAlignment="1">
      <alignment horizontal="center" vertical="center" wrapText="1"/>
    </xf>
    <xf numFmtId="0" fontId="23" fillId="0" borderId="13" xfId="9" applyFont="1" applyBorder="1" applyAlignment="1">
      <alignment horizontal="center" vertical="center"/>
    </xf>
    <xf numFmtId="0" fontId="60" fillId="0" borderId="14" xfId="9" applyFont="1" applyBorder="1" applyAlignment="1">
      <alignment horizontal="center" vertical="center"/>
    </xf>
    <xf numFmtId="0" fontId="60" fillId="0" borderId="15" xfId="9" applyFont="1" applyBorder="1" applyAlignment="1">
      <alignment horizontal="center" vertical="center"/>
    </xf>
    <xf numFmtId="0" fontId="45" fillId="0" borderId="0" xfId="0" applyFont="1" applyAlignment="1">
      <alignment horizontal="justify" vertical="center" wrapText="1"/>
    </xf>
    <xf numFmtId="0" fontId="21" fillId="0" borderId="0" xfId="5" applyFont="1" applyAlignment="1">
      <alignment horizontal="left" vertical="center" wrapText="1"/>
    </xf>
    <xf numFmtId="0" fontId="23" fillId="0" borderId="32" xfId="8" applyFont="1" applyBorder="1" applyAlignment="1">
      <alignment horizontal="center" vertical="center" wrapText="1"/>
    </xf>
    <xf numFmtId="0" fontId="23" fillId="0" borderId="56" xfId="8" applyFont="1" applyBorder="1" applyAlignment="1">
      <alignment horizontal="center" vertical="center" wrapText="1"/>
    </xf>
    <xf numFmtId="0" fontId="44" fillId="0" borderId="0" xfId="0" applyFont="1" applyAlignment="1">
      <alignment horizontal="justify" vertical="center" wrapText="1"/>
    </xf>
    <xf numFmtId="0" fontId="21" fillId="0" borderId="0" xfId="4" applyFont="1" applyAlignment="1">
      <alignment horizontal="left" vertical="top" wrapText="1"/>
    </xf>
    <xf numFmtId="0" fontId="10" fillId="12" borderId="10" xfId="4" applyFont="1" applyFill="1" applyBorder="1" applyAlignment="1">
      <alignment horizontal="center" vertical="center"/>
    </xf>
    <xf numFmtId="0" fontId="10" fillId="12" borderId="11" xfId="4" applyFont="1" applyFill="1" applyBorder="1" applyAlignment="1">
      <alignment horizontal="center" vertical="center"/>
    </xf>
    <xf numFmtId="0" fontId="6" fillId="12" borderId="10" xfId="4" applyFont="1" applyFill="1" applyBorder="1" applyAlignment="1">
      <alignment horizontal="center" vertical="top"/>
    </xf>
    <xf numFmtId="0" fontId="6" fillId="12" borderId="11" xfId="4" applyFont="1" applyFill="1" applyBorder="1" applyAlignment="1">
      <alignment horizontal="center" vertical="top"/>
    </xf>
    <xf numFmtId="0" fontId="21" fillId="0" borderId="0" xfId="4" applyFont="1" applyBorder="1" applyAlignment="1">
      <alignment horizontal="left" vertical="top" wrapText="1"/>
    </xf>
    <xf numFmtId="0" fontId="23" fillId="0" borderId="4" xfId="0" applyFont="1" applyBorder="1" applyAlignment="1">
      <alignment horizontal="left"/>
    </xf>
    <xf numFmtId="0" fontId="23" fillId="0" borderId="1"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4" xfId="0" applyFont="1" applyBorder="1" applyAlignment="1">
      <alignment horizontal="left" vertical="center" wrapText="1"/>
    </xf>
    <xf numFmtId="0" fontId="23" fillId="0" borderId="10" xfId="0" applyFont="1" applyFill="1" applyBorder="1" applyAlignment="1">
      <alignment horizontal="left" vertical="center" wrapText="1" indent="2"/>
    </xf>
    <xf numFmtId="0" fontId="23" fillId="0" borderId="11" xfId="0" applyFont="1" applyFill="1" applyBorder="1" applyAlignment="1">
      <alignment horizontal="left" vertical="center" wrapText="1" indent="2"/>
    </xf>
    <xf numFmtId="0" fontId="23" fillId="0" borderId="10" xfId="0" applyFont="1" applyBorder="1" applyAlignment="1">
      <alignment horizontal="left" vertical="center" wrapText="1"/>
    </xf>
    <xf numFmtId="0" fontId="23" fillId="0" borderId="11" xfId="0" applyFont="1" applyBorder="1" applyAlignment="1">
      <alignment horizontal="left" vertical="center" wrapText="1"/>
    </xf>
    <xf numFmtId="0" fontId="23" fillId="0" borderId="10" xfId="0" applyFont="1" applyFill="1" applyBorder="1" applyAlignment="1">
      <alignment horizontal="left" vertical="center" wrapText="1"/>
    </xf>
    <xf numFmtId="0" fontId="23" fillId="0" borderId="11" xfId="0" applyFont="1" applyFill="1" applyBorder="1" applyAlignment="1">
      <alignment horizontal="left" vertical="center" wrapText="1"/>
    </xf>
    <xf numFmtId="0" fontId="23" fillId="0" borderId="10" xfId="0" applyFont="1" applyBorder="1" applyAlignment="1">
      <alignment horizontal="left" vertical="center" wrapText="1" indent="2"/>
    </xf>
    <xf numFmtId="0" fontId="23" fillId="0" borderId="11" xfId="0" applyFont="1" applyBorder="1" applyAlignment="1">
      <alignment horizontal="left" vertical="center" wrapText="1" indent="2"/>
    </xf>
    <xf numFmtId="0" fontId="23" fillId="5" borderId="10" xfId="0" applyFont="1" applyFill="1" applyBorder="1" applyAlignment="1">
      <alignment horizontal="left" vertical="center" wrapText="1"/>
    </xf>
    <xf numFmtId="0" fontId="23" fillId="5" borderId="27" xfId="0" applyFont="1" applyFill="1" applyBorder="1" applyAlignment="1">
      <alignment horizontal="left" vertical="center" wrapText="1"/>
    </xf>
    <xf numFmtId="0" fontId="23" fillId="5" borderId="11" xfId="0" applyFont="1" applyFill="1" applyBorder="1" applyAlignment="1">
      <alignment horizontal="left" vertical="center" wrapText="1"/>
    </xf>
    <xf numFmtId="0" fontId="23" fillId="0" borderId="10" xfId="0" applyFont="1" applyBorder="1" applyAlignment="1">
      <alignment horizontal="left"/>
    </xf>
    <xf numFmtId="0" fontId="23" fillId="0" borderId="27" xfId="0" applyFont="1" applyBorder="1" applyAlignment="1">
      <alignment horizontal="left"/>
    </xf>
    <xf numFmtId="0" fontId="21" fillId="0" borderId="0" xfId="4" applyFont="1" applyAlignment="1">
      <alignment horizontal="center" vertical="top" wrapText="1"/>
    </xf>
    <xf numFmtId="0" fontId="23" fillId="5" borderId="33" xfId="12" applyFont="1" applyFill="1" applyBorder="1" applyAlignment="1">
      <alignment horizontal="center" vertical="center"/>
    </xf>
    <xf numFmtId="0" fontId="23" fillId="5" borderId="34" xfId="12" applyFont="1" applyFill="1" applyBorder="1" applyAlignment="1">
      <alignment horizontal="center" vertical="center"/>
    </xf>
    <xf numFmtId="0" fontId="23" fillId="5" borderId="35" xfId="12" applyFont="1" applyFill="1" applyBorder="1" applyAlignment="1">
      <alignment horizontal="center" vertical="center"/>
    </xf>
    <xf numFmtId="0" fontId="23" fillId="5" borderId="36" xfId="12" applyFont="1" applyFill="1" applyBorder="1" applyAlignment="1">
      <alignment horizontal="center" vertical="center"/>
    </xf>
    <xf numFmtId="0" fontId="23" fillId="5" borderId="37" xfId="12" applyFont="1" applyFill="1" applyBorder="1" applyAlignment="1">
      <alignment horizontal="center" vertical="center"/>
    </xf>
    <xf numFmtId="0" fontId="23" fillId="5" borderId="38" xfId="12" applyFont="1" applyFill="1" applyBorder="1" applyAlignment="1">
      <alignment horizontal="center" vertical="center"/>
    </xf>
    <xf numFmtId="0" fontId="49" fillId="2" borderId="10" xfId="0" applyFont="1" applyFill="1" applyBorder="1" applyAlignment="1">
      <alignment horizontal="left" vertical="center" wrapText="1"/>
    </xf>
    <xf numFmtId="0" fontId="49" fillId="2" borderId="11" xfId="0" applyFont="1" applyFill="1" applyBorder="1" applyAlignment="1">
      <alignment horizontal="left" vertical="center" wrapText="1"/>
    </xf>
    <xf numFmtId="0" fontId="35" fillId="2" borderId="0" xfId="0" applyFont="1" applyFill="1" applyAlignment="1">
      <alignment horizontal="left" vertical="center" wrapText="1"/>
    </xf>
    <xf numFmtId="0" fontId="45" fillId="0" borderId="1" xfId="17" applyFont="1" applyBorder="1" applyAlignment="1">
      <alignment horizontal="center" vertical="center" wrapText="1"/>
    </xf>
    <xf numFmtId="0" fontId="45" fillId="0" borderId="3" xfId="17" applyFont="1" applyBorder="1" applyAlignment="1">
      <alignment horizontal="center" vertical="center" wrapText="1"/>
    </xf>
    <xf numFmtId="0" fontId="42" fillId="0" borderId="1" xfId="17" applyFont="1" applyBorder="1" applyAlignment="1">
      <alignment horizontal="center" vertical="center" wrapText="1"/>
    </xf>
    <xf numFmtId="0" fontId="42" fillId="0" borderId="3" xfId="17" applyFont="1" applyBorder="1" applyAlignment="1">
      <alignment horizontal="center" vertical="center" wrapText="1"/>
    </xf>
    <xf numFmtId="0" fontId="21" fillId="0" borderId="0" xfId="15" applyFont="1" applyFill="1" applyBorder="1" applyAlignment="1">
      <alignment horizontal="left" vertical="center"/>
    </xf>
    <xf numFmtId="0" fontId="45" fillId="0" borderId="5" xfId="17" applyFont="1" applyBorder="1" applyAlignment="1">
      <alignment horizontal="center" vertical="center" wrapText="1"/>
    </xf>
    <xf numFmtId="0" fontId="45" fillId="0" borderId="6" xfId="17" applyFont="1" applyBorder="1" applyAlignment="1">
      <alignment horizontal="center" vertical="center" wrapText="1"/>
    </xf>
    <xf numFmtId="0" fontId="45" fillId="0" borderId="10" xfId="17" applyFont="1" applyBorder="1" applyAlignment="1">
      <alignment horizontal="center" vertical="center" wrapText="1"/>
    </xf>
    <xf numFmtId="0" fontId="23" fillId="0" borderId="11" xfId="0" applyFont="1" applyBorder="1" applyAlignment="1">
      <alignment horizontal="center" vertical="center" wrapText="1"/>
    </xf>
    <xf numFmtId="169" fontId="11" fillId="0" borderId="0" xfId="20" applyNumberFormat="1"/>
    <xf numFmtId="0" fontId="24" fillId="0" borderId="0" xfId="0" applyFont="1"/>
  </cellXfs>
  <cellStyles count="21">
    <cellStyle name="=C:\WINNT35\SYSTEM32\COMMAND.COM" xfId="17" xr:uid="{C662CDEB-0BB7-48B8-9B08-90FF65BAFC87}"/>
    <cellStyle name="Heading 1 2" xfId="16" xr:uid="{BD6E4748-DFF5-4BA2-B68A-EF1794AD352F}"/>
    <cellStyle name="Heading 2 2" xfId="15" xr:uid="{020BB5C9-3F94-492A-9483-1FB2E2C0BB3E}"/>
    <cellStyle name="HeadingTable" xfId="18" xr:uid="{5A7906E1-BC27-4674-9629-5A9EC0EF57A9}"/>
    <cellStyle name="Komma" xfId="11" builtinId="3"/>
    <cellStyle name="Link" xfId="1" builtinId="8"/>
    <cellStyle name="Normal 2" xfId="14" xr:uid="{C7BA399F-E040-4F52-90EA-D5BEA143ABAC}"/>
    <cellStyle name="Normal 2 2 2" xfId="8" xr:uid="{8EFA65E6-99F3-41F8-9D1D-3669480B5D00}"/>
    <cellStyle name="Normal 2 5 2 2" xfId="7" xr:uid="{80E62841-4D58-4BB8-A3DA-079C820DDA89}"/>
    <cellStyle name="Normal 2_~0149226 2" xfId="9" xr:uid="{5F1D5C3B-F99B-409F-AFF1-426B6B47CDED}"/>
    <cellStyle name="Normal 4" xfId="12" xr:uid="{FFEB951B-B408-4DD3-8192-DDA327F5417E}"/>
    <cellStyle name="Normal 9" xfId="6" xr:uid="{B69633DB-46CD-4530-8DDA-54B69EA3D482}"/>
    <cellStyle name="optionalExposure" xfId="19" xr:uid="{21B15C89-676E-4EA9-85C3-0A737687BAA0}"/>
    <cellStyle name="Prozent" xfId="2" builtinId="5"/>
    <cellStyle name="Prozent 2" xfId="10" xr:uid="{97D78A30-9A26-4B71-8A4E-81783FDF4F66}"/>
    <cellStyle name="Standard" xfId="0" builtinId="0"/>
    <cellStyle name="Standard 2" xfId="4" xr:uid="{BEA19144-DFDB-4045-913C-9C35B9C6725A}"/>
    <cellStyle name="Standard 2 2" xfId="5" xr:uid="{74300309-0F58-4C6D-9E2B-FC61C2B6B90A}"/>
    <cellStyle name="Standard 2 3" xfId="20" xr:uid="{EDB90DE1-D8D5-46B3-907C-A49C31B12DBA}"/>
    <cellStyle name="Standard 20" xfId="3" xr:uid="{C8BCB4D2-5B2B-4D76-AB44-6D4BECEA4292}"/>
    <cellStyle name="Standard 3" xfId="13" xr:uid="{F60AE48D-BECA-45CA-8048-3B021150A2F0}"/>
  </cellStyles>
  <dxfs count="4">
    <dxf>
      <fill>
        <patternFill>
          <bgColor rgb="FFFF000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externalLink" Target="externalLinks/externalLink5.xml"/><Relationship Id="rId55" Type="http://schemas.openxmlformats.org/officeDocument/2006/relationships/externalLink" Target="externalLinks/externalLink10.xml"/><Relationship Id="rId63" Type="http://schemas.openxmlformats.org/officeDocument/2006/relationships/externalLink" Target="externalLinks/externalLink18.xml"/><Relationship Id="rId68" Type="http://schemas.openxmlformats.org/officeDocument/2006/relationships/externalLink" Target="externalLinks/externalLink23.xml"/><Relationship Id="rId76" Type="http://schemas.openxmlformats.org/officeDocument/2006/relationships/externalLink" Target="externalLinks/externalLink31.xml"/><Relationship Id="rId7" Type="http://schemas.openxmlformats.org/officeDocument/2006/relationships/worksheet" Target="worksheets/sheet7.xml"/><Relationship Id="rId71" Type="http://schemas.openxmlformats.org/officeDocument/2006/relationships/externalLink" Target="externalLinks/externalLink26.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8.xml"/><Relationship Id="rId58" Type="http://schemas.openxmlformats.org/officeDocument/2006/relationships/externalLink" Target="externalLinks/externalLink13.xml"/><Relationship Id="rId66" Type="http://schemas.openxmlformats.org/officeDocument/2006/relationships/externalLink" Target="externalLinks/externalLink21.xml"/><Relationship Id="rId74" Type="http://schemas.openxmlformats.org/officeDocument/2006/relationships/externalLink" Target="externalLinks/externalLink29.xml"/><Relationship Id="rId79"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externalLink" Target="externalLinks/externalLink16.xml"/><Relationship Id="rId82"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7.xml"/><Relationship Id="rId60" Type="http://schemas.openxmlformats.org/officeDocument/2006/relationships/externalLink" Target="externalLinks/externalLink15.xml"/><Relationship Id="rId65" Type="http://schemas.openxmlformats.org/officeDocument/2006/relationships/externalLink" Target="externalLinks/externalLink20.xml"/><Relationship Id="rId73" Type="http://schemas.openxmlformats.org/officeDocument/2006/relationships/externalLink" Target="externalLinks/externalLink28.xml"/><Relationship Id="rId78" Type="http://schemas.openxmlformats.org/officeDocument/2006/relationships/externalLink" Target="externalLinks/externalLink33.xml"/><Relationship Id="rId8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3.xml"/><Relationship Id="rId56" Type="http://schemas.openxmlformats.org/officeDocument/2006/relationships/externalLink" Target="externalLinks/externalLink11.xml"/><Relationship Id="rId64" Type="http://schemas.openxmlformats.org/officeDocument/2006/relationships/externalLink" Target="externalLinks/externalLink19.xml"/><Relationship Id="rId69" Type="http://schemas.openxmlformats.org/officeDocument/2006/relationships/externalLink" Target="externalLinks/externalLink24.xml"/><Relationship Id="rId77" Type="http://schemas.openxmlformats.org/officeDocument/2006/relationships/externalLink" Target="externalLinks/externalLink32.xml"/><Relationship Id="rId8" Type="http://schemas.openxmlformats.org/officeDocument/2006/relationships/worksheet" Target="worksheets/sheet8.xml"/><Relationship Id="rId51" Type="http://schemas.openxmlformats.org/officeDocument/2006/relationships/externalLink" Target="externalLinks/externalLink6.xml"/><Relationship Id="rId72" Type="http://schemas.openxmlformats.org/officeDocument/2006/relationships/externalLink" Target="externalLinks/externalLink27.xml"/><Relationship Id="rId80"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59" Type="http://schemas.openxmlformats.org/officeDocument/2006/relationships/externalLink" Target="externalLinks/externalLink14.xml"/><Relationship Id="rId67" Type="http://schemas.openxmlformats.org/officeDocument/2006/relationships/externalLink" Target="externalLinks/externalLink2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9.xml"/><Relationship Id="rId62" Type="http://schemas.openxmlformats.org/officeDocument/2006/relationships/externalLink" Target="externalLinks/externalLink17.xml"/><Relationship Id="rId70" Type="http://schemas.openxmlformats.org/officeDocument/2006/relationships/externalLink" Target="externalLinks/externalLink25.xml"/><Relationship Id="rId75" Type="http://schemas.openxmlformats.org/officeDocument/2006/relationships/externalLink" Target="externalLinks/externalLink30.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4.xml"/><Relationship Id="rId57" Type="http://schemas.openxmlformats.org/officeDocument/2006/relationships/externalLink" Target="externalLinks/externalLink12.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19050</xdr:rowOff>
    </xdr:from>
    <xdr:to>
      <xdr:col>3</xdr:col>
      <xdr:colOff>9525</xdr:colOff>
      <xdr:row>7</xdr:row>
      <xdr:rowOff>152400</xdr:rowOff>
    </xdr:to>
    <xdr:sp macro="" textlink="">
      <xdr:nvSpPr>
        <xdr:cNvPr id="2" name="Textfeld 131">
          <a:extLst>
            <a:ext uri="{FF2B5EF4-FFF2-40B4-BE49-F238E27FC236}">
              <a16:creationId xmlns:a16="http://schemas.microsoft.com/office/drawing/2014/main" id="{4F86AE13-67DF-4A2E-956A-6E41D4969E57}"/>
            </a:ext>
          </a:extLst>
        </xdr:cNvPr>
        <xdr:cNvSpPr txBox="1">
          <a:spLocks/>
        </xdr:cNvSpPr>
      </xdr:nvSpPr>
      <xdr:spPr>
        <a:xfrm>
          <a:off x="0" y="209550"/>
          <a:ext cx="7858125" cy="127635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algn="l">
            <a:lnSpc>
              <a:spcPct val="90000"/>
            </a:lnSpc>
            <a:spcBef>
              <a:spcPts val="200"/>
            </a:spcBef>
            <a:spcAft>
              <a:spcPts val="2800"/>
            </a:spcAft>
          </a:pPr>
          <a:r>
            <a:rPr lang="de-DE" sz="3600">
              <a:solidFill>
                <a:schemeClr val="accent1">
                  <a:lumMod val="75000"/>
                </a:schemeClr>
              </a:solidFill>
              <a:effectLst/>
              <a:latin typeface="Arial" panose="020B0604020202020204" pitchFamily="34" charset="0"/>
              <a:ea typeface="+mn-ea"/>
              <a:cs typeface="Arial" panose="020B0604020202020204" pitchFamily="34" charset="0"/>
            </a:rPr>
            <a:t>Offenlegung gemäß CRR</a:t>
          </a:r>
        </a:p>
        <a:p>
          <a:pPr marL="0" marR="0" lvl="0" indent="0" algn="l" defTabSz="914400" eaLnBrk="1" fontAlgn="auto" latinLnBrk="0" hangingPunct="1">
            <a:lnSpc>
              <a:spcPct val="90000"/>
            </a:lnSpc>
            <a:spcBef>
              <a:spcPts val="200"/>
            </a:spcBef>
            <a:spcAft>
              <a:spcPts val="2800"/>
            </a:spcAft>
            <a:buClrTx/>
            <a:buSzTx/>
            <a:buFontTx/>
            <a:buNone/>
            <a:tabLst/>
            <a:defRPr/>
          </a:pPr>
          <a:r>
            <a:rPr lang="de-DE" sz="1400" b="1" cap="all">
              <a:solidFill>
                <a:schemeClr val="accent1">
                  <a:lumMod val="75000"/>
                </a:schemeClr>
              </a:solidFill>
              <a:effectLst/>
              <a:latin typeface="Arial" panose="020B0604020202020204" pitchFamily="34" charset="0"/>
              <a:ea typeface="+mn-ea"/>
              <a:cs typeface="Arial" panose="020B0604020202020204" pitchFamily="34" charset="0"/>
            </a:rPr>
            <a:t>VOLKSBANKen - VERBUND - </a:t>
          </a:r>
          <a:r>
            <a:rPr lang="de-DE" sz="1400" b="1" cap="all">
              <a:solidFill>
                <a:srgbClr val="FF0000"/>
              </a:solidFill>
              <a:effectLst/>
              <a:latin typeface="Arial" panose="020B0604020202020204" pitchFamily="34" charset="0"/>
              <a:ea typeface="+mn-ea"/>
              <a:cs typeface="Arial" panose="020B0604020202020204" pitchFamily="34" charset="0"/>
            </a:rPr>
            <a:t>31.12.2021</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Konsolidierung_ICL\Konsolidierung2005\ICL\IAS%20Package\Unterlagen_Package2005\ICL_Details_2005\ICL_Debitor-Kreditor-Darlehen_200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vreba01\userdata\Standing%20Committees\Regulation%20and%20Policy\Sub%20Groups\TF%20Leverage%20Ratio\TFLR%20Meeting%2015%20March%202012\Basel%20III%20implementation%20monitoring%20reporting%20template%20v2-3-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KI-Gruppe\Handbuch%20u%20Forms\Eigenmittelpackag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Konzernabschlu&#223;\2008\Konzernhandbuch\IFRS-Formblatt_12200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My%20Documents\work\egfi%20november%202006\EGFI%202006%2010%20Rev5%20-%20Annex%201%20(Disclosure%20of%20COREP%20Implementatio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My%20Documents\work\egfi%20november%202006\EGFI%202006%2010%20Rev5%20-%20Annex%201%20(Disclosure%20of%20COREP%20Implementation).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dat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malba\AppData\Local\Microsoft\Windows\Temporary%20Internet%20Files\Content.Outlook\5FJ8X6ZY\TemplateAnalysisMatrix%202012%2010%2003_EGA%20(3).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vreba01\userdata\Documentum\dmcl\0000a01f\u192684\810cbb36\Documentum\dmcl\0000a01f\u181994\80cba7ac\TBG_IS4_ReportingTemplate.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Z:\RW\CRL100\CRL100_Invest_01013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CMI\2001\09\CMI%2009%202001%20Kap_1_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U:\RW\Bilanz\Steuern\2008\Steuern2008_081231_090225_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malba\AppData\Roaming\Microsoft\Excel\TemplateAnalysisMatrix%202012%2012%2004%20-%20Maria.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Konzernabschlu&#223;\2013\122013\Packages\VB%20Romania\AB206_VB%20Romania_122013_final.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Konzernabschlu&#223;\2009\122009\Packages\IK%20intern\IK150_IKIB_Alpha_12200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ik.local\apps\RW\Bilanz\Gruppe\RSK-Filter\AlloraFilter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oseidon.ik.local\apps\RW\Bilanz\Bewertungen\obb0ewb.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I:\CMI\2008\06\CMI%2020080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prod\dfs\mng\users\home\Delavaljm\CBFA\COREP\sarah.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LNX\LnxWork\vor9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CMI\2005\12\CMI\2001\12\CMI%2012%202001%20Kap_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poseidon.ik.local\apps\RW\Bilanz\Gruppe\Konsolidierung\080331\Kurse_070630.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60_Meldungen/ONA/Konzern/2020/202013/Meldedaten/LR_kons_344_132020_v3.xlsm" TargetMode="External"/></Relationships>
</file>

<file path=xl/externalLinks/_rels/externalLink32.xml.rels><?xml version="1.0" encoding="UTF-8" standalone="yes"?>
<Relationships xmlns="http://schemas.openxmlformats.org/package/2006/relationships"><Relationship Id="rId1" Type="http://schemas.microsoft.com/office/2006/relationships/xlExternalLinkPath/xlPathMissing" Target="Worksheet%20in%205430-50%20Wertpapiere%20(Wertrechte)%20des%20Anlageverm&#246;gen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Z:\RW\Bilanz\Gruppe\CRL100\040331\CRL100_Konzern_040331_04042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P06revAnnex1_workinprogres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Expert%20Groups\Accounting%20and%20Auditing\Other%20folders\EGFI%20Workstream%20Reporting\Circulated%20papers\2009\Marco%20Burroni\Banca%20d'Italia\Documents%20and%20Settings\Administrator\Desktop\CP06revAnnex1_workinprogres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Expert%20Groups\Accounting%20and%20Auditing\Other%20folders\EGFI%20Workstream%20Reporting\Circulated%20papers\2009\CP06revAnnex1_workinprogres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b12\Local%20Settings\Temporary%20Internet%20Files\OLK88\040331\IAS\CRL10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Mtrettl\AppData\Local\Microsoft\Windows\Temporary%20Internet%20Files\Content.Outlook\NV49OJ6U\Template%20&#220;bergang%20V0%2011%20(2).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Sektorkonsolidierung\IAS\Konzept\IFRS-Formblatt_VB_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ktiva-Darlehen"/>
      <sheetName val="Bewert.Darl. Aktiva"/>
      <sheetName val="Aktiva-Ausleihungen"/>
      <sheetName val="Bewert.Ausl."/>
      <sheetName val="Übersicht"/>
      <sheetName val="EWB"/>
      <sheetName val="Debitoren2"/>
      <sheetName val="Kreditoren2"/>
      <sheetName val="Passiva-Darlehen"/>
      <sheetName val="#BEZUG"/>
      <sheetName val="CMI_GuV"/>
    </sheetNames>
    <sheetDataSet>
      <sheetData sheetId="0" refreshError="1"/>
      <sheetData sheetId="1" refreshError="1"/>
      <sheetData sheetId="2" refreshError="1">
        <row r="2">
          <cell r="N2">
            <v>0</v>
          </cell>
          <cell r="O2">
            <v>0</v>
          </cell>
          <cell r="P2">
            <v>0</v>
          </cell>
          <cell r="Q2">
            <v>0</v>
          </cell>
          <cell r="R2">
            <v>559580.81999999995</v>
          </cell>
          <cell r="S2">
            <v>0</v>
          </cell>
          <cell r="T2">
            <v>0</v>
          </cell>
          <cell r="U2">
            <v>0</v>
          </cell>
          <cell r="V2">
            <v>0</v>
          </cell>
          <cell r="W2">
            <v>0</v>
          </cell>
          <cell r="X2">
            <v>0</v>
          </cell>
          <cell r="Y2">
            <v>0</v>
          </cell>
          <cell r="Z2">
            <v>559580.81999999995</v>
          </cell>
          <cell r="AA2">
            <v>0</v>
          </cell>
          <cell r="AB2">
            <v>559580.81999999995</v>
          </cell>
        </row>
        <row r="3">
          <cell r="N3">
            <v>0</v>
          </cell>
          <cell r="O3">
            <v>0</v>
          </cell>
          <cell r="P3">
            <v>0</v>
          </cell>
          <cell r="Q3">
            <v>0</v>
          </cell>
          <cell r="R3">
            <v>65168.84</v>
          </cell>
          <cell r="S3">
            <v>-65168.84</v>
          </cell>
          <cell r="T3">
            <v>0</v>
          </cell>
          <cell r="U3">
            <v>0</v>
          </cell>
          <cell r="V3">
            <v>0</v>
          </cell>
          <cell r="W3">
            <v>0</v>
          </cell>
          <cell r="X3">
            <v>0</v>
          </cell>
          <cell r="Y3">
            <v>-65168.84</v>
          </cell>
          <cell r="Z3">
            <v>0</v>
          </cell>
          <cell r="AA3">
            <v>0</v>
          </cell>
          <cell r="AB3">
            <v>0</v>
          </cell>
        </row>
        <row r="4">
          <cell r="N4">
            <v>0</v>
          </cell>
          <cell r="O4">
            <v>0</v>
          </cell>
          <cell r="P4">
            <v>0</v>
          </cell>
          <cell r="Q4">
            <v>0</v>
          </cell>
          <cell r="R4">
            <v>90100</v>
          </cell>
          <cell r="S4">
            <v>0</v>
          </cell>
          <cell r="T4">
            <v>0</v>
          </cell>
          <cell r="U4">
            <v>0</v>
          </cell>
          <cell r="V4">
            <v>0</v>
          </cell>
          <cell r="W4">
            <v>0</v>
          </cell>
          <cell r="X4">
            <v>0</v>
          </cell>
          <cell r="Y4">
            <v>0</v>
          </cell>
          <cell r="Z4">
            <v>90100</v>
          </cell>
          <cell r="AA4">
            <v>0</v>
          </cell>
          <cell r="AB4">
            <v>90100</v>
          </cell>
        </row>
        <row r="5">
          <cell r="N5">
            <v>0</v>
          </cell>
          <cell r="O5">
            <v>0</v>
          </cell>
          <cell r="P5">
            <v>0</v>
          </cell>
          <cell r="Q5">
            <v>0</v>
          </cell>
          <cell r="R5">
            <v>0</v>
          </cell>
          <cell r="S5">
            <v>0</v>
          </cell>
          <cell r="T5">
            <v>0</v>
          </cell>
          <cell r="U5">
            <v>0</v>
          </cell>
          <cell r="V5">
            <v>0</v>
          </cell>
          <cell r="W5">
            <v>0</v>
          </cell>
          <cell r="X5">
            <v>0</v>
          </cell>
          <cell r="Y5">
            <v>0</v>
          </cell>
          <cell r="Z5">
            <v>0</v>
          </cell>
          <cell r="AA5">
            <v>0</v>
          </cell>
          <cell r="AB5">
            <v>0</v>
          </cell>
        </row>
        <row r="6">
          <cell r="N6">
            <v>0</v>
          </cell>
          <cell r="O6">
            <v>0</v>
          </cell>
          <cell r="P6">
            <v>0</v>
          </cell>
          <cell r="Q6">
            <v>0</v>
          </cell>
          <cell r="R6">
            <v>0</v>
          </cell>
          <cell r="S6">
            <v>0</v>
          </cell>
          <cell r="T6">
            <v>0</v>
          </cell>
          <cell r="U6">
            <v>0</v>
          </cell>
          <cell r="V6">
            <v>0</v>
          </cell>
          <cell r="W6">
            <v>0</v>
          </cell>
          <cell r="X6">
            <v>0</v>
          </cell>
          <cell r="Y6">
            <v>0</v>
          </cell>
          <cell r="Z6">
            <v>0</v>
          </cell>
          <cell r="AA6">
            <v>0</v>
          </cell>
          <cell r="AB6">
            <v>0</v>
          </cell>
        </row>
        <row r="7">
          <cell r="N7">
            <v>0</v>
          </cell>
          <cell r="O7">
            <v>0</v>
          </cell>
          <cell r="P7">
            <v>0</v>
          </cell>
          <cell r="Q7">
            <v>0</v>
          </cell>
          <cell r="R7">
            <v>908410.43</v>
          </cell>
          <cell r="S7">
            <v>0</v>
          </cell>
          <cell r="T7">
            <v>0</v>
          </cell>
          <cell r="U7">
            <v>0</v>
          </cell>
          <cell r="V7">
            <v>0</v>
          </cell>
          <cell r="W7">
            <v>0</v>
          </cell>
          <cell r="X7">
            <v>0</v>
          </cell>
          <cell r="Y7">
            <v>0</v>
          </cell>
          <cell r="Z7">
            <v>908410.43</v>
          </cell>
          <cell r="AA7">
            <v>0</v>
          </cell>
          <cell r="AB7">
            <v>908410.43</v>
          </cell>
        </row>
        <row r="8">
          <cell r="N8">
            <v>0</v>
          </cell>
          <cell r="O8">
            <v>0</v>
          </cell>
          <cell r="P8">
            <v>0</v>
          </cell>
          <cell r="Q8">
            <v>0</v>
          </cell>
          <cell r="R8">
            <v>200000</v>
          </cell>
          <cell r="S8">
            <v>0</v>
          </cell>
          <cell r="T8">
            <v>0</v>
          </cell>
          <cell r="U8">
            <v>0</v>
          </cell>
          <cell r="V8">
            <v>0</v>
          </cell>
          <cell r="W8">
            <v>0</v>
          </cell>
          <cell r="X8">
            <v>0</v>
          </cell>
          <cell r="Y8">
            <v>0</v>
          </cell>
          <cell r="Z8">
            <v>200000</v>
          </cell>
          <cell r="AA8">
            <v>0</v>
          </cell>
          <cell r="AB8">
            <v>200000</v>
          </cell>
        </row>
        <row r="9">
          <cell r="N9">
            <v>0</v>
          </cell>
          <cell r="O9">
            <v>0</v>
          </cell>
          <cell r="P9">
            <v>0</v>
          </cell>
          <cell r="Q9">
            <v>0</v>
          </cell>
          <cell r="R9">
            <v>145345.67000000001</v>
          </cell>
          <cell r="S9">
            <v>0</v>
          </cell>
          <cell r="T9">
            <v>0</v>
          </cell>
          <cell r="U9">
            <v>0</v>
          </cell>
          <cell r="V9">
            <v>0</v>
          </cell>
          <cell r="W9">
            <v>0</v>
          </cell>
          <cell r="X9">
            <v>0</v>
          </cell>
          <cell r="Y9">
            <v>0</v>
          </cell>
          <cell r="Z9">
            <v>145345.67000000001</v>
          </cell>
          <cell r="AA9">
            <v>0</v>
          </cell>
          <cell r="AB9">
            <v>145345.67000000001</v>
          </cell>
        </row>
        <row r="10">
          <cell r="N10">
            <v>0</v>
          </cell>
          <cell r="O10">
            <v>0</v>
          </cell>
          <cell r="P10">
            <v>0</v>
          </cell>
          <cell r="Q10">
            <v>0</v>
          </cell>
          <cell r="R10">
            <v>284378.75</v>
          </cell>
          <cell r="S10">
            <v>-272047.95</v>
          </cell>
          <cell r="T10">
            <v>-12330.8</v>
          </cell>
          <cell r="U10">
            <v>0</v>
          </cell>
          <cell r="V10">
            <v>0</v>
          </cell>
          <cell r="W10">
            <v>0</v>
          </cell>
          <cell r="X10">
            <v>0</v>
          </cell>
          <cell r="Y10">
            <v>-284378.75</v>
          </cell>
          <cell r="Z10">
            <v>0</v>
          </cell>
          <cell r="AA10">
            <v>0</v>
          </cell>
          <cell r="AB10">
            <v>0</v>
          </cell>
        </row>
        <row r="11">
          <cell r="N11">
            <v>0</v>
          </cell>
          <cell r="O11">
            <v>0</v>
          </cell>
          <cell r="P11">
            <v>0</v>
          </cell>
          <cell r="Q11">
            <v>0</v>
          </cell>
          <cell r="R11">
            <v>218380.88</v>
          </cell>
          <cell r="S11">
            <v>0</v>
          </cell>
          <cell r="T11">
            <v>0</v>
          </cell>
          <cell r="U11">
            <v>0</v>
          </cell>
          <cell r="V11">
            <v>0</v>
          </cell>
          <cell r="W11">
            <v>0</v>
          </cell>
          <cell r="X11">
            <v>0</v>
          </cell>
          <cell r="Y11">
            <v>0</v>
          </cell>
          <cell r="Z11">
            <v>211550.91</v>
          </cell>
          <cell r="AA11">
            <v>0</v>
          </cell>
          <cell r="AB11">
            <v>218380.88</v>
          </cell>
        </row>
        <row r="12">
          <cell r="N12">
            <v>0</v>
          </cell>
          <cell r="O12">
            <v>0</v>
          </cell>
          <cell r="P12">
            <v>0</v>
          </cell>
          <cell r="Q12">
            <v>0</v>
          </cell>
          <cell r="R12">
            <v>20000</v>
          </cell>
          <cell r="S12">
            <v>-20000</v>
          </cell>
          <cell r="T12">
            <v>0</v>
          </cell>
          <cell r="U12">
            <v>0</v>
          </cell>
          <cell r="V12">
            <v>0</v>
          </cell>
          <cell r="W12">
            <v>0</v>
          </cell>
          <cell r="X12">
            <v>0</v>
          </cell>
          <cell r="Y12">
            <v>-20000</v>
          </cell>
          <cell r="Z12">
            <v>0</v>
          </cell>
          <cell r="AA12">
            <v>0</v>
          </cell>
          <cell r="AB12">
            <v>0</v>
          </cell>
        </row>
        <row r="13">
          <cell r="N13">
            <v>0</v>
          </cell>
          <cell r="O13">
            <v>0</v>
          </cell>
          <cell r="P13">
            <v>0</v>
          </cell>
          <cell r="Q13">
            <v>0</v>
          </cell>
          <cell r="R13">
            <v>120000</v>
          </cell>
          <cell r="S13">
            <v>0</v>
          </cell>
          <cell r="T13">
            <v>0</v>
          </cell>
          <cell r="U13">
            <v>0</v>
          </cell>
          <cell r="V13">
            <v>0</v>
          </cell>
          <cell r="W13">
            <v>0</v>
          </cell>
          <cell r="X13">
            <v>0</v>
          </cell>
          <cell r="Y13">
            <v>0</v>
          </cell>
          <cell r="Z13">
            <v>0</v>
          </cell>
          <cell r="AA13">
            <v>0</v>
          </cell>
          <cell r="AB13">
            <v>120000</v>
          </cell>
        </row>
        <row r="14">
          <cell r="N14">
            <v>0</v>
          </cell>
          <cell r="O14">
            <v>0</v>
          </cell>
          <cell r="P14">
            <v>0</v>
          </cell>
          <cell r="Q14">
            <v>0</v>
          </cell>
          <cell r="R14">
            <v>70000</v>
          </cell>
          <cell r="S14">
            <v>0</v>
          </cell>
          <cell r="T14">
            <v>0</v>
          </cell>
          <cell r="U14">
            <v>0</v>
          </cell>
          <cell r="V14">
            <v>0</v>
          </cell>
          <cell r="W14">
            <v>0</v>
          </cell>
          <cell r="X14">
            <v>0</v>
          </cell>
          <cell r="Y14">
            <v>0</v>
          </cell>
          <cell r="Z14">
            <v>0</v>
          </cell>
          <cell r="AA14">
            <v>0</v>
          </cell>
          <cell r="AB14">
            <v>70000</v>
          </cell>
        </row>
        <row r="15">
          <cell r="N15">
            <v>0</v>
          </cell>
          <cell r="O15">
            <v>0</v>
          </cell>
          <cell r="P15">
            <v>0</v>
          </cell>
          <cell r="Q15">
            <v>0</v>
          </cell>
          <cell r="R15">
            <v>128443.46</v>
          </cell>
          <cell r="S15">
            <v>0</v>
          </cell>
          <cell r="T15">
            <v>0</v>
          </cell>
          <cell r="U15">
            <v>0</v>
          </cell>
          <cell r="V15">
            <v>0</v>
          </cell>
          <cell r="W15">
            <v>0</v>
          </cell>
          <cell r="X15">
            <v>0</v>
          </cell>
          <cell r="Y15">
            <v>0</v>
          </cell>
          <cell r="Z15">
            <v>0</v>
          </cell>
          <cell r="AA15">
            <v>0</v>
          </cell>
          <cell r="AB15">
            <v>128443.46</v>
          </cell>
        </row>
        <row r="16">
          <cell r="N16">
            <v>0</v>
          </cell>
          <cell r="O16">
            <v>0</v>
          </cell>
          <cell r="P16">
            <v>0</v>
          </cell>
          <cell r="Q16">
            <v>0</v>
          </cell>
          <cell r="R16">
            <v>118000</v>
          </cell>
          <cell r="S16">
            <v>0</v>
          </cell>
          <cell r="T16">
            <v>0</v>
          </cell>
          <cell r="U16">
            <v>0</v>
          </cell>
          <cell r="V16">
            <v>0</v>
          </cell>
          <cell r="W16">
            <v>0</v>
          </cell>
          <cell r="X16">
            <v>0</v>
          </cell>
          <cell r="Y16">
            <v>0</v>
          </cell>
          <cell r="Z16">
            <v>0</v>
          </cell>
          <cell r="AA16">
            <v>0</v>
          </cell>
          <cell r="AB16">
            <v>118000</v>
          </cell>
        </row>
        <row r="17">
          <cell r="N17">
            <v>0</v>
          </cell>
          <cell r="O17">
            <v>0</v>
          </cell>
          <cell r="P17">
            <v>0</v>
          </cell>
          <cell r="Q17">
            <v>0</v>
          </cell>
          <cell r="R17">
            <v>300000</v>
          </cell>
          <cell r="S17">
            <v>0</v>
          </cell>
          <cell r="T17">
            <v>0</v>
          </cell>
          <cell r="U17">
            <v>0</v>
          </cell>
          <cell r="V17">
            <v>0</v>
          </cell>
          <cell r="W17">
            <v>0</v>
          </cell>
          <cell r="X17">
            <v>0</v>
          </cell>
          <cell r="Y17">
            <v>0</v>
          </cell>
          <cell r="Z17">
            <v>0</v>
          </cell>
          <cell r="AA17">
            <v>0</v>
          </cell>
          <cell r="AB17">
            <v>300000</v>
          </cell>
        </row>
        <row r="18">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row>
        <row r="19">
          <cell r="N19">
            <v>0</v>
          </cell>
          <cell r="O19">
            <v>0</v>
          </cell>
          <cell r="P19">
            <v>0</v>
          </cell>
          <cell r="Q19">
            <v>0</v>
          </cell>
          <cell r="R19">
            <v>374550</v>
          </cell>
          <cell r="S19">
            <v>0</v>
          </cell>
          <cell r="T19">
            <v>0</v>
          </cell>
          <cell r="U19">
            <v>0</v>
          </cell>
          <cell r="V19">
            <v>0</v>
          </cell>
          <cell r="W19">
            <v>0</v>
          </cell>
          <cell r="X19">
            <v>0</v>
          </cell>
          <cell r="Y19">
            <v>0</v>
          </cell>
          <cell r="Z19">
            <v>374550</v>
          </cell>
          <cell r="AA19">
            <v>0</v>
          </cell>
          <cell r="AB19">
            <v>374550</v>
          </cell>
        </row>
        <row r="20">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row>
        <row r="21">
          <cell r="N21">
            <v>0</v>
          </cell>
          <cell r="O21">
            <v>0</v>
          </cell>
          <cell r="P21">
            <v>0</v>
          </cell>
          <cell r="Q21">
            <v>0</v>
          </cell>
          <cell r="R21">
            <v>4320979.6900000004</v>
          </cell>
          <cell r="S21">
            <v>0</v>
          </cell>
          <cell r="T21">
            <v>0</v>
          </cell>
          <cell r="U21">
            <v>0</v>
          </cell>
          <cell r="V21">
            <v>0</v>
          </cell>
          <cell r="W21">
            <v>0</v>
          </cell>
          <cell r="X21">
            <v>0</v>
          </cell>
          <cell r="Y21">
            <v>0</v>
          </cell>
          <cell r="Z21">
            <v>4853978.6900000004</v>
          </cell>
          <cell r="AA21">
            <v>0</v>
          </cell>
          <cell r="AB21">
            <v>4320979.6900000004</v>
          </cell>
        </row>
        <row r="22">
          <cell r="N22">
            <v>0</v>
          </cell>
          <cell r="O22">
            <v>0</v>
          </cell>
          <cell r="P22">
            <v>0</v>
          </cell>
          <cell r="Q22">
            <v>0</v>
          </cell>
          <cell r="R22">
            <v>230719.43</v>
          </cell>
          <cell r="S22">
            <v>0</v>
          </cell>
          <cell r="T22">
            <v>0</v>
          </cell>
          <cell r="U22">
            <v>0</v>
          </cell>
          <cell r="V22">
            <v>0</v>
          </cell>
          <cell r="W22">
            <v>0</v>
          </cell>
          <cell r="X22">
            <v>0</v>
          </cell>
          <cell r="Y22">
            <v>0</v>
          </cell>
          <cell r="Z22">
            <v>214732.64</v>
          </cell>
          <cell r="AA22">
            <v>0</v>
          </cell>
          <cell r="AB22">
            <v>230719.43</v>
          </cell>
        </row>
        <row r="23">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row>
        <row r="24">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row>
        <row r="25">
          <cell r="N25">
            <v>0</v>
          </cell>
          <cell r="O25">
            <v>0</v>
          </cell>
          <cell r="P25">
            <v>0</v>
          </cell>
          <cell r="Q25">
            <v>0</v>
          </cell>
          <cell r="R25">
            <v>411831.75</v>
          </cell>
          <cell r="S25">
            <v>-134173.57999999999</v>
          </cell>
          <cell r="T25">
            <v>0</v>
          </cell>
          <cell r="U25">
            <v>0</v>
          </cell>
          <cell r="V25">
            <v>0</v>
          </cell>
          <cell r="W25">
            <v>0</v>
          </cell>
          <cell r="X25">
            <v>0</v>
          </cell>
          <cell r="Y25">
            <v>-134173.57999999999</v>
          </cell>
          <cell r="Z25">
            <v>252265.43</v>
          </cell>
          <cell r="AA25">
            <v>0</v>
          </cell>
          <cell r="AB25">
            <v>277658.17</v>
          </cell>
        </row>
        <row r="26">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row>
        <row r="27">
          <cell r="N27">
            <v>0</v>
          </cell>
          <cell r="O27">
            <v>0</v>
          </cell>
          <cell r="P27">
            <v>0</v>
          </cell>
          <cell r="Q27">
            <v>0</v>
          </cell>
          <cell r="R27">
            <v>3206021.9</v>
          </cell>
          <cell r="S27">
            <v>0</v>
          </cell>
          <cell r="T27">
            <v>0</v>
          </cell>
          <cell r="U27">
            <v>0</v>
          </cell>
          <cell r="V27">
            <v>0</v>
          </cell>
          <cell r="W27">
            <v>0</v>
          </cell>
          <cell r="X27">
            <v>0</v>
          </cell>
          <cell r="Y27">
            <v>0</v>
          </cell>
          <cell r="Z27">
            <v>3171497.65</v>
          </cell>
          <cell r="AA27">
            <v>0</v>
          </cell>
          <cell r="AB27">
            <v>3206021.9</v>
          </cell>
        </row>
        <row r="28">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row>
        <row r="29">
          <cell r="N29">
            <v>0</v>
          </cell>
          <cell r="O29">
            <v>0</v>
          </cell>
          <cell r="P29">
            <v>0</v>
          </cell>
          <cell r="Q29">
            <v>0</v>
          </cell>
          <cell r="R29">
            <v>41241.67</v>
          </cell>
          <cell r="S29">
            <v>-41241.67</v>
          </cell>
          <cell r="T29">
            <v>0</v>
          </cell>
          <cell r="U29">
            <v>0</v>
          </cell>
          <cell r="V29">
            <v>0</v>
          </cell>
          <cell r="W29">
            <v>0</v>
          </cell>
          <cell r="X29">
            <v>0</v>
          </cell>
          <cell r="Y29">
            <v>-41241.67</v>
          </cell>
          <cell r="Z29">
            <v>0</v>
          </cell>
          <cell r="AA29">
            <v>0</v>
          </cell>
          <cell r="AB29">
            <v>0</v>
          </cell>
        </row>
        <row r="30">
          <cell r="N30">
            <v>0</v>
          </cell>
          <cell r="O30">
            <v>0</v>
          </cell>
          <cell r="P30">
            <v>0</v>
          </cell>
          <cell r="Q30">
            <v>0</v>
          </cell>
          <cell r="R30">
            <v>314557.82</v>
          </cell>
          <cell r="S30">
            <v>-15966.91</v>
          </cell>
          <cell r="T30">
            <v>0</v>
          </cell>
          <cell r="U30">
            <v>0</v>
          </cell>
          <cell r="V30">
            <v>0</v>
          </cell>
          <cell r="W30">
            <v>0</v>
          </cell>
          <cell r="X30">
            <v>0</v>
          </cell>
          <cell r="Y30">
            <v>-15966.91</v>
          </cell>
          <cell r="Z30">
            <v>283752</v>
          </cell>
          <cell r="AA30">
            <v>0</v>
          </cell>
          <cell r="AB30">
            <v>298590.90999999997</v>
          </cell>
        </row>
        <row r="31">
          <cell r="N31">
            <v>0</v>
          </cell>
          <cell r="O31">
            <v>0</v>
          </cell>
          <cell r="P31">
            <v>0</v>
          </cell>
          <cell r="Q31">
            <v>0</v>
          </cell>
          <cell r="R31">
            <v>7221.74</v>
          </cell>
          <cell r="S31">
            <v>-7221.74</v>
          </cell>
          <cell r="T31">
            <v>0</v>
          </cell>
          <cell r="U31">
            <v>0</v>
          </cell>
          <cell r="V31">
            <v>0</v>
          </cell>
          <cell r="W31">
            <v>0</v>
          </cell>
          <cell r="X31">
            <v>0</v>
          </cell>
          <cell r="Y31">
            <v>-7221.74</v>
          </cell>
          <cell r="Z31">
            <v>233640.94</v>
          </cell>
          <cell r="AA31">
            <v>0</v>
          </cell>
          <cell r="AB31">
            <v>0</v>
          </cell>
        </row>
        <row r="32">
          <cell r="N32">
            <v>0</v>
          </cell>
          <cell r="O32">
            <v>0</v>
          </cell>
          <cell r="P32">
            <v>0</v>
          </cell>
          <cell r="Q32">
            <v>0</v>
          </cell>
          <cell r="R32">
            <v>119920.53</v>
          </cell>
          <cell r="S32">
            <v>0</v>
          </cell>
          <cell r="T32">
            <v>0</v>
          </cell>
          <cell r="U32">
            <v>0</v>
          </cell>
          <cell r="V32">
            <v>0</v>
          </cell>
          <cell r="W32">
            <v>0</v>
          </cell>
          <cell r="X32">
            <v>0</v>
          </cell>
          <cell r="Y32">
            <v>0</v>
          </cell>
          <cell r="Z32">
            <v>119920.53</v>
          </cell>
          <cell r="AA32">
            <v>0</v>
          </cell>
          <cell r="AB32">
            <v>119920.53</v>
          </cell>
        </row>
        <row r="33">
          <cell r="N33">
            <v>0</v>
          </cell>
          <cell r="O33">
            <v>0</v>
          </cell>
          <cell r="P33">
            <v>0</v>
          </cell>
          <cell r="Q33">
            <v>0</v>
          </cell>
          <cell r="R33">
            <v>450180.9</v>
          </cell>
          <cell r="S33">
            <v>0</v>
          </cell>
          <cell r="T33">
            <v>0</v>
          </cell>
          <cell r="U33">
            <v>0</v>
          </cell>
          <cell r="V33">
            <v>0</v>
          </cell>
          <cell r="W33">
            <v>0</v>
          </cell>
          <cell r="X33">
            <v>0</v>
          </cell>
          <cell r="Y33">
            <v>0</v>
          </cell>
          <cell r="Z33">
            <v>450180.9</v>
          </cell>
          <cell r="AA33">
            <v>0</v>
          </cell>
          <cell r="AB33">
            <v>450180.9</v>
          </cell>
        </row>
        <row r="34">
          <cell r="N34">
            <v>0</v>
          </cell>
          <cell r="O34">
            <v>0</v>
          </cell>
          <cell r="P34">
            <v>0</v>
          </cell>
          <cell r="Q34">
            <v>0</v>
          </cell>
          <cell r="R34">
            <v>282456.25</v>
          </cell>
          <cell r="S34">
            <v>0</v>
          </cell>
          <cell r="T34">
            <v>0</v>
          </cell>
          <cell r="U34">
            <v>0</v>
          </cell>
          <cell r="V34">
            <v>0</v>
          </cell>
          <cell r="W34">
            <v>0</v>
          </cell>
          <cell r="X34">
            <v>0</v>
          </cell>
          <cell r="Y34">
            <v>0</v>
          </cell>
          <cell r="Z34">
            <v>282456.25</v>
          </cell>
          <cell r="AA34">
            <v>0</v>
          </cell>
          <cell r="AB34">
            <v>282456.25</v>
          </cell>
        </row>
        <row r="35">
          <cell r="N35">
            <v>0</v>
          </cell>
          <cell r="O35">
            <v>0</v>
          </cell>
          <cell r="P35">
            <v>0</v>
          </cell>
          <cell r="Q35">
            <v>0</v>
          </cell>
          <cell r="R35">
            <v>3632.39</v>
          </cell>
          <cell r="S35">
            <v>0</v>
          </cell>
          <cell r="T35">
            <v>0</v>
          </cell>
          <cell r="U35">
            <v>0</v>
          </cell>
          <cell r="V35">
            <v>0</v>
          </cell>
          <cell r="W35">
            <v>0</v>
          </cell>
          <cell r="X35">
            <v>0</v>
          </cell>
          <cell r="Y35">
            <v>0</v>
          </cell>
          <cell r="Z35">
            <v>0</v>
          </cell>
          <cell r="AA35">
            <v>0</v>
          </cell>
          <cell r="AB35">
            <v>3632.39</v>
          </cell>
        </row>
        <row r="36">
          <cell r="N36">
            <v>0</v>
          </cell>
          <cell r="O36">
            <v>0</v>
          </cell>
          <cell r="P36">
            <v>0</v>
          </cell>
          <cell r="Q36">
            <v>0</v>
          </cell>
          <cell r="R36">
            <v>1566600.14</v>
          </cell>
          <cell r="S36">
            <v>0</v>
          </cell>
          <cell r="T36">
            <v>0</v>
          </cell>
          <cell r="U36">
            <v>0</v>
          </cell>
          <cell r="V36">
            <v>0</v>
          </cell>
          <cell r="W36">
            <v>0</v>
          </cell>
          <cell r="X36">
            <v>0</v>
          </cell>
          <cell r="Y36">
            <v>0</v>
          </cell>
          <cell r="Z36">
            <v>0</v>
          </cell>
          <cell r="AA36">
            <v>0</v>
          </cell>
          <cell r="AB36">
            <v>1566600.14</v>
          </cell>
        </row>
        <row r="37">
          <cell r="N37">
            <v>0</v>
          </cell>
          <cell r="O37">
            <v>0</v>
          </cell>
          <cell r="P37">
            <v>0</v>
          </cell>
          <cell r="Q37">
            <v>0</v>
          </cell>
          <cell r="R37">
            <v>58196.89</v>
          </cell>
          <cell r="S37">
            <v>0</v>
          </cell>
          <cell r="T37">
            <v>0</v>
          </cell>
          <cell r="U37">
            <v>0</v>
          </cell>
          <cell r="V37">
            <v>0</v>
          </cell>
          <cell r="W37">
            <v>0</v>
          </cell>
          <cell r="X37">
            <v>0</v>
          </cell>
          <cell r="Y37">
            <v>0</v>
          </cell>
          <cell r="Z37">
            <v>0</v>
          </cell>
          <cell r="AA37">
            <v>0</v>
          </cell>
          <cell r="AB37">
            <v>58196.89</v>
          </cell>
        </row>
        <row r="38">
          <cell r="N38">
            <v>0</v>
          </cell>
          <cell r="O38">
            <v>0</v>
          </cell>
          <cell r="P38">
            <v>0</v>
          </cell>
          <cell r="Q38">
            <v>0</v>
          </cell>
          <cell r="R38">
            <v>192104.47</v>
          </cell>
          <cell r="S38">
            <v>0</v>
          </cell>
          <cell r="T38">
            <v>-192104.47</v>
          </cell>
          <cell r="U38">
            <v>0</v>
          </cell>
          <cell r="V38">
            <v>0</v>
          </cell>
          <cell r="W38">
            <v>0</v>
          </cell>
          <cell r="X38">
            <v>0</v>
          </cell>
          <cell r="Y38">
            <v>-192104.47</v>
          </cell>
          <cell r="Z38">
            <v>0</v>
          </cell>
          <cell r="AA38">
            <v>0</v>
          </cell>
          <cell r="AB38">
            <v>0</v>
          </cell>
        </row>
        <row r="39">
          <cell r="N39">
            <v>0</v>
          </cell>
          <cell r="O39">
            <v>0</v>
          </cell>
          <cell r="P39">
            <v>0</v>
          </cell>
          <cell r="Q39">
            <v>0</v>
          </cell>
          <cell r="R39">
            <v>963947.86</v>
          </cell>
          <cell r="S39">
            <v>-234042.52</v>
          </cell>
          <cell r="T39">
            <v>0</v>
          </cell>
          <cell r="U39">
            <v>0</v>
          </cell>
          <cell r="V39">
            <v>0</v>
          </cell>
          <cell r="W39">
            <v>0</v>
          </cell>
          <cell r="X39">
            <v>0</v>
          </cell>
          <cell r="Y39">
            <v>-234042.52</v>
          </cell>
          <cell r="Z39">
            <v>663153.14</v>
          </cell>
          <cell r="AA39">
            <v>0</v>
          </cell>
          <cell r="AB39">
            <v>729905.34</v>
          </cell>
        </row>
        <row r="40">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row>
        <row r="41">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row>
        <row r="42">
          <cell r="N42">
            <v>0</v>
          </cell>
          <cell r="O42">
            <v>0</v>
          </cell>
          <cell r="P42">
            <v>0</v>
          </cell>
          <cell r="Q42">
            <v>0</v>
          </cell>
          <cell r="R42">
            <v>153622.92000000001</v>
          </cell>
          <cell r="S42">
            <v>0</v>
          </cell>
          <cell r="T42">
            <v>0</v>
          </cell>
          <cell r="U42">
            <v>0</v>
          </cell>
          <cell r="V42">
            <v>0</v>
          </cell>
          <cell r="W42">
            <v>0</v>
          </cell>
          <cell r="X42">
            <v>0</v>
          </cell>
          <cell r="Y42">
            <v>0</v>
          </cell>
          <cell r="Z42">
            <v>152000</v>
          </cell>
          <cell r="AA42">
            <v>0</v>
          </cell>
          <cell r="AB42">
            <v>153622.92000000001</v>
          </cell>
        </row>
        <row r="43">
          <cell r="N43">
            <v>0</v>
          </cell>
          <cell r="O43">
            <v>0</v>
          </cell>
          <cell r="P43">
            <v>0</v>
          </cell>
          <cell r="Q43">
            <v>0</v>
          </cell>
          <cell r="R43">
            <v>100000</v>
          </cell>
          <cell r="S43">
            <v>0</v>
          </cell>
          <cell r="T43">
            <v>0</v>
          </cell>
          <cell r="U43">
            <v>0</v>
          </cell>
          <cell r="V43">
            <v>0</v>
          </cell>
          <cell r="W43">
            <v>0</v>
          </cell>
          <cell r="X43">
            <v>0</v>
          </cell>
          <cell r="Y43">
            <v>0</v>
          </cell>
          <cell r="Z43">
            <v>100000</v>
          </cell>
          <cell r="AA43">
            <v>0</v>
          </cell>
          <cell r="AB43">
            <v>100000</v>
          </cell>
        </row>
        <row r="44">
          <cell r="N44">
            <v>0</v>
          </cell>
          <cell r="O44">
            <v>0</v>
          </cell>
          <cell r="P44">
            <v>0</v>
          </cell>
          <cell r="Q44">
            <v>0</v>
          </cell>
          <cell r="R44">
            <v>230000</v>
          </cell>
          <cell r="S44">
            <v>0</v>
          </cell>
          <cell r="T44">
            <v>0</v>
          </cell>
          <cell r="U44">
            <v>0</v>
          </cell>
          <cell r="V44">
            <v>0</v>
          </cell>
          <cell r="W44">
            <v>0</v>
          </cell>
          <cell r="X44">
            <v>0</v>
          </cell>
          <cell r="Y44">
            <v>0</v>
          </cell>
          <cell r="Z44">
            <v>230000</v>
          </cell>
          <cell r="AA44">
            <v>0</v>
          </cell>
          <cell r="AB44">
            <v>230000</v>
          </cell>
        </row>
        <row r="45">
          <cell r="N45">
            <v>0</v>
          </cell>
          <cell r="O45">
            <v>0</v>
          </cell>
          <cell r="P45">
            <v>0</v>
          </cell>
          <cell r="Q45">
            <v>0</v>
          </cell>
          <cell r="R45">
            <v>618951</v>
          </cell>
          <cell r="S45">
            <v>0</v>
          </cell>
          <cell r="T45">
            <v>0</v>
          </cell>
          <cell r="U45">
            <v>0</v>
          </cell>
          <cell r="V45">
            <v>0</v>
          </cell>
          <cell r="W45">
            <v>0</v>
          </cell>
          <cell r="X45">
            <v>0</v>
          </cell>
          <cell r="Y45">
            <v>0</v>
          </cell>
          <cell r="Z45">
            <v>218951</v>
          </cell>
          <cell r="AA45">
            <v>0</v>
          </cell>
          <cell r="AB45">
            <v>618951</v>
          </cell>
        </row>
        <row r="46">
          <cell r="N46">
            <v>0</v>
          </cell>
          <cell r="O46">
            <v>0</v>
          </cell>
          <cell r="P46">
            <v>0</v>
          </cell>
          <cell r="Q46">
            <v>0</v>
          </cell>
          <cell r="R46">
            <v>758363.62</v>
          </cell>
          <cell r="S46">
            <v>0</v>
          </cell>
          <cell r="T46">
            <v>0</v>
          </cell>
          <cell r="U46">
            <v>0</v>
          </cell>
          <cell r="V46">
            <v>0</v>
          </cell>
          <cell r="W46">
            <v>0</v>
          </cell>
          <cell r="X46">
            <v>0</v>
          </cell>
          <cell r="Y46">
            <v>0</v>
          </cell>
          <cell r="Z46">
            <v>463575.55</v>
          </cell>
          <cell r="AA46">
            <v>0</v>
          </cell>
          <cell r="AB46">
            <v>758363.62</v>
          </cell>
        </row>
        <row r="47">
          <cell r="N47">
            <v>0</v>
          </cell>
          <cell r="O47">
            <v>0</v>
          </cell>
          <cell r="P47">
            <v>0</v>
          </cell>
          <cell r="Q47">
            <v>0</v>
          </cell>
          <cell r="R47">
            <v>0</v>
          </cell>
          <cell r="S47">
            <v>0</v>
          </cell>
          <cell r="T47">
            <v>0</v>
          </cell>
          <cell r="U47">
            <v>0</v>
          </cell>
          <cell r="V47">
            <v>0</v>
          </cell>
          <cell r="W47">
            <v>0</v>
          </cell>
          <cell r="X47">
            <v>0</v>
          </cell>
          <cell r="Y47">
            <v>0</v>
          </cell>
          <cell r="Z47">
            <v>801885.19</v>
          </cell>
          <cell r="AA47">
            <v>0</v>
          </cell>
          <cell r="AB47">
            <v>0</v>
          </cell>
        </row>
        <row r="48">
          <cell r="N48">
            <v>0</v>
          </cell>
          <cell r="O48">
            <v>0</v>
          </cell>
          <cell r="P48">
            <v>0</v>
          </cell>
          <cell r="Q48">
            <v>0</v>
          </cell>
          <cell r="R48">
            <v>69538.19</v>
          </cell>
          <cell r="S48">
            <v>0</v>
          </cell>
          <cell r="T48">
            <v>0</v>
          </cell>
          <cell r="U48">
            <v>0</v>
          </cell>
          <cell r="V48">
            <v>0</v>
          </cell>
          <cell r="W48">
            <v>0</v>
          </cell>
          <cell r="X48">
            <v>0</v>
          </cell>
          <cell r="Y48">
            <v>0</v>
          </cell>
          <cell r="Z48">
            <v>66690</v>
          </cell>
          <cell r="AA48">
            <v>0</v>
          </cell>
          <cell r="AB48">
            <v>69538.19</v>
          </cell>
        </row>
        <row r="49">
          <cell r="N49">
            <v>0</v>
          </cell>
          <cell r="O49">
            <v>0</v>
          </cell>
          <cell r="P49">
            <v>0</v>
          </cell>
          <cell r="Q49">
            <v>0</v>
          </cell>
          <cell r="R49">
            <v>338552.69</v>
          </cell>
          <cell r="S49">
            <v>-46794.85</v>
          </cell>
          <cell r="T49">
            <v>0</v>
          </cell>
          <cell r="U49">
            <v>0</v>
          </cell>
          <cell r="V49">
            <v>0</v>
          </cell>
          <cell r="W49">
            <v>0</v>
          </cell>
          <cell r="X49">
            <v>0</v>
          </cell>
          <cell r="Y49">
            <v>-46794.85</v>
          </cell>
          <cell r="Z49">
            <v>291757.84000000003</v>
          </cell>
          <cell r="AA49">
            <v>0</v>
          </cell>
          <cell r="AB49">
            <v>291757.84000000003</v>
          </cell>
        </row>
        <row r="50">
          <cell r="N50">
            <v>0</v>
          </cell>
          <cell r="O50">
            <v>0</v>
          </cell>
          <cell r="P50">
            <v>0</v>
          </cell>
          <cell r="Q50">
            <v>0</v>
          </cell>
          <cell r="R50">
            <v>30000</v>
          </cell>
          <cell r="S50">
            <v>0</v>
          </cell>
          <cell r="T50">
            <v>0</v>
          </cell>
          <cell r="U50">
            <v>0</v>
          </cell>
          <cell r="V50">
            <v>0</v>
          </cell>
          <cell r="W50">
            <v>0</v>
          </cell>
          <cell r="X50">
            <v>0</v>
          </cell>
          <cell r="Y50">
            <v>0</v>
          </cell>
          <cell r="Z50">
            <v>0</v>
          </cell>
          <cell r="AA50">
            <v>0</v>
          </cell>
          <cell r="AB50">
            <v>30000</v>
          </cell>
        </row>
        <row r="51">
          <cell r="N51">
            <v>0</v>
          </cell>
          <cell r="O51">
            <v>0</v>
          </cell>
          <cell r="P51">
            <v>0</v>
          </cell>
          <cell r="Q51">
            <v>0</v>
          </cell>
          <cell r="R51">
            <v>113448.1</v>
          </cell>
          <cell r="S51">
            <v>0</v>
          </cell>
          <cell r="T51">
            <v>0</v>
          </cell>
          <cell r="U51">
            <v>0</v>
          </cell>
          <cell r="V51">
            <v>0</v>
          </cell>
          <cell r="W51">
            <v>0</v>
          </cell>
          <cell r="X51">
            <v>0</v>
          </cell>
          <cell r="Y51">
            <v>0</v>
          </cell>
          <cell r="Z51">
            <v>0</v>
          </cell>
          <cell r="AA51">
            <v>0</v>
          </cell>
          <cell r="AB51">
            <v>113448.1</v>
          </cell>
        </row>
        <row r="52">
          <cell r="N52">
            <v>0</v>
          </cell>
          <cell r="O52">
            <v>0</v>
          </cell>
          <cell r="P52">
            <v>0</v>
          </cell>
          <cell r="Q52">
            <v>0</v>
          </cell>
          <cell r="R52">
            <v>409213.01</v>
          </cell>
          <cell r="S52">
            <v>0</v>
          </cell>
          <cell r="T52">
            <v>-78051.39</v>
          </cell>
          <cell r="U52">
            <v>0</v>
          </cell>
          <cell r="V52">
            <v>0</v>
          </cell>
          <cell r="W52">
            <v>0</v>
          </cell>
          <cell r="X52">
            <v>0</v>
          </cell>
          <cell r="Y52">
            <v>-78051.39</v>
          </cell>
          <cell r="Z52">
            <v>0</v>
          </cell>
          <cell r="AA52">
            <v>0</v>
          </cell>
          <cell r="AB52">
            <v>331161.62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mmdatenblatt"/>
      <sheetName val="Bilanz"/>
      <sheetName val="Außerbilmäßige Geschäfte "/>
      <sheetName val="Bes. Außerb G.-Positionen "/>
      <sheetName val="Bes. Außerb G. - Detail"/>
      <sheetName val="WP im Konzern"/>
      <sheetName val="Terminology"/>
      <sheetName val="Basisdaten"/>
      <sheetName val="Au?erbilm??ige Gesch?fte "/>
      <sheetName val="Bes. Au?erb G. - Detail"/>
      <sheetName val="a_daten"/>
      <sheetName val="D_E"/>
      <sheetName val="Bezeichnung"/>
    </sheetNames>
    <sheetDataSet>
      <sheetData sheetId="0" refreshError="1"/>
      <sheetData sheetId="1" refreshError="1">
        <row r="5">
          <cell r="D5">
            <v>101000</v>
          </cell>
          <cell r="F5">
            <v>0</v>
          </cell>
          <cell r="G5">
            <v>0</v>
          </cell>
          <cell r="H5">
            <v>0</v>
          </cell>
          <cell r="I5">
            <v>10</v>
          </cell>
          <cell r="J5">
            <v>0</v>
          </cell>
          <cell r="K5">
            <v>20</v>
          </cell>
          <cell r="L5">
            <v>0</v>
          </cell>
          <cell r="M5">
            <v>50</v>
          </cell>
          <cell r="N5">
            <v>0</v>
          </cell>
          <cell r="O5">
            <v>100</v>
          </cell>
          <cell r="P5">
            <v>0</v>
          </cell>
          <cell r="Q5">
            <v>999</v>
          </cell>
          <cell r="V5">
            <v>0</v>
          </cell>
        </row>
        <row r="6">
          <cell r="D6">
            <v>101100</v>
          </cell>
          <cell r="F6">
            <v>0</v>
          </cell>
          <cell r="G6">
            <v>0</v>
          </cell>
          <cell r="H6">
            <v>0</v>
          </cell>
          <cell r="I6">
            <v>10</v>
          </cell>
          <cell r="J6">
            <v>0</v>
          </cell>
          <cell r="K6">
            <v>20</v>
          </cell>
          <cell r="L6">
            <v>0</v>
          </cell>
          <cell r="M6">
            <v>50</v>
          </cell>
          <cell r="N6">
            <v>0</v>
          </cell>
          <cell r="O6">
            <v>100</v>
          </cell>
          <cell r="P6">
            <v>0</v>
          </cell>
          <cell r="Q6">
            <v>999</v>
          </cell>
          <cell r="V6">
            <v>1</v>
          </cell>
        </row>
        <row r="7">
          <cell r="D7">
            <v>101200</v>
          </cell>
          <cell r="F7">
            <v>0</v>
          </cell>
          <cell r="G7">
            <v>0</v>
          </cell>
          <cell r="H7">
            <v>0</v>
          </cell>
          <cell r="I7">
            <v>10</v>
          </cell>
          <cell r="J7">
            <v>0</v>
          </cell>
          <cell r="K7">
            <v>20</v>
          </cell>
          <cell r="L7">
            <v>0</v>
          </cell>
          <cell r="M7">
            <v>50</v>
          </cell>
          <cell r="N7">
            <v>0</v>
          </cell>
          <cell r="O7">
            <v>100</v>
          </cell>
          <cell r="P7">
            <v>0</v>
          </cell>
          <cell r="Q7">
            <v>999</v>
          </cell>
          <cell r="V7">
            <v>1</v>
          </cell>
        </row>
        <row r="8">
          <cell r="D8">
            <v>102000</v>
          </cell>
          <cell r="F8">
            <v>0</v>
          </cell>
          <cell r="G8">
            <v>0</v>
          </cell>
          <cell r="H8">
            <v>0</v>
          </cell>
          <cell r="I8">
            <v>10</v>
          </cell>
          <cell r="J8">
            <v>0</v>
          </cell>
          <cell r="K8">
            <v>20</v>
          </cell>
          <cell r="L8">
            <v>0</v>
          </cell>
          <cell r="M8">
            <v>50</v>
          </cell>
          <cell r="N8">
            <v>0</v>
          </cell>
          <cell r="O8">
            <v>100</v>
          </cell>
          <cell r="P8">
            <v>0</v>
          </cell>
          <cell r="Q8">
            <v>999</v>
          </cell>
          <cell r="V8">
            <v>1</v>
          </cell>
        </row>
        <row r="9">
          <cell r="D9">
            <v>103000</v>
          </cell>
          <cell r="F9">
            <v>0</v>
          </cell>
          <cell r="G9">
            <v>0</v>
          </cell>
          <cell r="H9">
            <v>0</v>
          </cell>
          <cell r="I9">
            <v>10</v>
          </cell>
          <cell r="J9">
            <v>0</v>
          </cell>
          <cell r="K9">
            <v>20</v>
          </cell>
          <cell r="L9">
            <v>0</v>
          </cell>
          <cell r="M9">
            <v>50</v>
          </cell>
          <cell r="N9">
            <v>0</v>
          </cell>
          <cell r="O9">
            <v>100</v>
          </cell>
          <cell r="P9">
            <v>0</v>
          </cell>
          <cell r="Q9">
            <v>999</v>
          </cell>
          <cell r="V9">
            <v>0</v>
          </cell>
        </row>
        <row r="10">
          <cell r="D10">
            <v>103100</v>
          </cell>
          <cell r="F10">
            <v>0</v>
          </cell>
          <cell r="G10">
            <v>0</v>
          </cell>
          <cell r="H10">
            <v>0</v>
          </cell>
          <cell r="I10">
            <v>10</v>
          </cell>
          <cell r="J10">
            <v>0</v>
          </cell>
          <cell r="K10">
            <v>20</v>
          </cell>
          <cell r="L10">
            <v>0</v>
          </cell>
          <cell r="M10">
            <v>50</v>
          </cell>
          <cell r="N10">
            <v>0</v>
          </cell>
          <cell r="O10">
            <v>100</v>
          </cell>
          <cell r="P10">
            <v>0</v>
          </cell>
          <cell r="Q10">
            <v>999</v>
          </cell>
          <cell r="V10">
            <v>1</v>
          </cell>
        </row>
        <row r="11">
          <cell r="D11">
            <v>103200</v>
          </cell>
          <cell r="F11">
            <v>0</v>
          </cell>
          <cell r="G11">
            <v>0</v>
          </cell>
          <cell r="H11">
            <v>0</v>
          </cell>
          <cell r="I11">
            <v>10</v>
          </cell>
          <cell r="J11">
            <v>0</v>
          </cell>
          <cell r="K11">
            <v>20</v>
          </cell>
          <cell r="L11">
            <v>0</v>
          </cell>
          <cell r="M11">
            <v>50</v>
          </cell>
          <cell r="N11">
            <v>0</v>
          </cell>
          <cell r="O11">
            <v>100</v>
          </cell>
          <cell r="P11">
            <v>0</v>
          </cell>
          <cell r="Q11">
            <v>999</v>
          </cell>
          <cell r="V11">
            <v>1</v>
          </cell>
        </row>
        <row r="12">
          <cell r="D12">
            <v>103300</v>
          </cell>
          <cell r="F12">
            <v>0</v>
          </cell>
          <cell r="G12">
            <v>0</v>
          </cell>
          <cell r="H12">
            <v>0</v>
          </cell>
          <cell r="I12">
            <v>10</v>
          </cell>
          <cell r="J12">
            <v>0</v>
          </cell>
          <cell r="K12">
            <v>20</v>
          </cell>
          <cell r="L12">
            <v>0</v>
          </cell>
          <cell r="M12">
            <v>50</v>
          </cell>
          <cell r="N12">
            <v>0</v>
          </cell>
          <cell r="O12">
            <v>100</v>
          </cell>
          <cell r="P12">
            <v>0</v>
          </cell>
          <cell r="Q12">
            <v>999</v>
          </cell>
          <cell r="V12">
            <v>1</v>
          </cell>
        </row>
        <row r="13">
          <cell r="D13">
            <v>103400</v>
          </cell>
          <cell r="F13">
            <v>0</v>
          </cell>
          <cell r="G13">
            <v>0</v>
          </cell>
          <cell r="H13">
            <v>0</v>
          </cell>
          <cell r="I13">
            <v>10</v>
          </cell>
          <cell r="J13">
            <v>0</v>
          </cell>
          <cell r="K13">
            <v>20</v>
          </cell>
          <cell r="L13">
            <v>0</v>
          </cell>
          <cell r="M13">
            <v>50</v>
          </cell>
          <cell r="N13">
            <v>0</v>
          </cell>
          <cell r="O13">
            <v>100</v>
          </cell>
          <cell r="P13">
            <v>0</v>
          </cell>
          <cell r="Q13">
            <v>999</v>
          </cell>
          <cell r="V13">
            <v>1</v>
          </cell>
        </row>
        <row r="14">
          <cell r="D14">
            <v>104000</v>
          </cell>
          <cell r="F14">
            <v>0</v>
          </cell>
          <cell r="G14">
            <v>0</v>
          </cell>
          <cell r="H14">
            <v>0</v>
          </cell>
          <cell r="I14">
            <v>10</v>
          </cell>
          <cell r="J14">
            <v>0</v>
          </cell>
          <cell r="K14">
            <v>20</v>
          </cell>
          <cell r="L14">
            <v>0</v>
          </cell>
          <cell r="M14">
            <v>50</v>
          </cell>
          <cell r="N14">
            <v>0</v>
          </cell>
          <cell r="O14">
            <v>100</v>
          </cell>
          <cell r="P14">
            <v>0</v>
          </cell>
          <cell r="Q14">
            <v>999</v>
          </cell>
          <cell r="V14">
            <v>1</v>
          </cell>
        </row>
        <row r="15">
          <cell r="D15">
            <v>105000</v>
          </cell>
          <cell r="F15">
            <v>0</v>
          </cell>
          <cell r="G15">
            <v>0</v>
          </cell>
          <cell r="H15">
            <v>0</v>
          </cell>
          <cell r="I15">
            <v>10</v>
          </cell>
          <cell r="J15">
            <v>0</v>
          </cell>
          <cell r="K15">
            <v>20</v>
          </cell>
          <cell r="L15">
            <v>0</v>
          </cell>
          <cell r="M15">
            <v>50</v>
          </cell>
          <cell r="N15">
            <v>0</v>
          </cell>
          <cell r="O15">
            <v>100</v>
          </cell>
          <cell r="P15">
            <v>0</v>
          </cell>
          <cell r="Q15">
            <v>999</v>
          </cell>
          <cell r="V15">
            <v>0</v>
          </cell>
        </row>
        <row r="16">
          <cell r="D16">
            <v>105100</v>
          </cell>
          <cell r="F16">
            <v>0</v>
          </cell>
          <cell r="G16">
            <v>0</v>
          </cell>
          <cell r="H16">
            <v>0</v>
          </cell>
          <cell r="I16">
            <v>10</v>
          </cell>
          <cell r="J16">
            <v>0</v>
          </cell>
          <cell r="K16">
            <v>20</v>
          </cell>
          <cell r="L16">
            <v>0</v>
          </cell>
          <cell r="M16">
            <v>50</v>
          </cell>
          <cell r="N16">
            <v>0</v>
          </cell>
          <cell r="O16">
            <v>100</v>
          </cell>
          <cell r="P16">
            <v>0</v>
          </cell>
          <cell r="Q16">
            <v>999</v>
          </cell>
          <cell r="V16">
            <v>1</v>
          </cell>
        </row>
        <row r="17">
          <cell r="D17">
            <v>105200</v>
          </cell>
          <cell r="F17">
            <v>0</v>
          </cell>
          <cell r="G17">
            <v>0</v>
          </cell>
          <cell r="H17">
            <v>0</v>
          </cell>
          <cell r="I17">
            <v>10</v>
          </cell>
          <cell r="J17">
            <v>0</v>
          </cell>
          <cell r="K17">
            <v>20</v>
          </cell>
          <cell r="L17">
            <v>0</v>
          </cell>
          <cell r="M17">
            <v>50</v>
          </cell>
          <cell r="N17">
            <v>0</v>
          </cell>
          <cell r="O17">
            <v>100</v>
          </cell>
          <cell r="P17">
            <v>0</v>
          </cell>
          <cell r="Q17">
            <v>999</v>
          </cell>
          <cell r="V17">
            <v>1</v>
          </cell>
        </row>
        <row r="18">
          <cell r="D18">
            <v>105300</v>
          </cell>
          <cell r="F18">
            <v>0</v>
          </cell>
          <cell r="G18">
            <v>0</v>
          </cell>
          <cell r="H18">
            <v>0</v>
          </cell>
          <cell r="I18">
            <v>10</v>
          </cell>
          <cell r="J18">
            <v>0</v>
          </cell>
          <cell r="K18">
            <v>20</v>
          </cell>
          <cell r="L18">
            <v>0</v>
          </cell>
          <cell r="M18">
            <v>50</v>
          </cell>
          <cell r="N18">
            <v>0</v>
          </cell>
          <cell r="O18">
            <v>100</v>
          </cell>
          <cell r="P18">
            <v>0</v>
          </cell>
          <cell r="Q18">
            <v>999</v>
          </cell>
          <cell r="V18">
            <v>0</v>
          </cell>
        </row>
        <row r="19">
          <cell r="D19">
            <v>105310</v>
          </cell>
          <cell r="F19">
            <v>0</v>
          </cell>
          <cell r="G19">
            <v>0</v>
          </cell>
          <cell r="H19">
            <v>0</v>
          </cell>
          <cell r="I19">
            <v>10</v>
          </cell>
          <cell r="J19">
            <v>0</v>
          </cell>
          <cell r="K19">
            <v>20</v>
          </cell>
          <cell r="L19">
            <v>0</v>
          </cell>
          <cell r="M19">
            <v>50</v>
          </cell>
          <cell r="N19">
            <v>0</v>
          </cell>
          <cell r="O19">
            <v>100</v>
          </cell>
          <cell r="P19">
            <v>0</v>
          </cell>
          <cell r="Q19">
            <v>999</v>
          </cell>
          <cell r="V19">
            <v>1</v>
          </cell>
        </row>
        <row r="20">
          <cell r="D20">
            <v>105320</v>
          </cell>
          <cell r="F20">
            <v>0</v>
          </cell>
          <cell r="G20">
            <v>0</v>
          </cell>
          <cell r="H20">
            <v>0</v>
          </cell>
          <cell r="I20">
            <v>10</v>
          </cell>
          <cell r="J20">
            <v>0</v>
          </cell>
          <cell r="K20">
            <v>20</v>
          </cell>
          <cell r="L20">
            <v>0</v>
          </cell>
          <cell r="M20">
            <v>50</v>
          </cell>
          <cell r="N20">
            <v>0</v>
          </cell>
          <cell r="O20">
            <v>100</v>
          </cell>
          <cell r="P20">
            <v>0</v>
          </cell>
          <cell r="Q20">
            <v>999</v>
          </cell>
          <cell r="V20">
            <v>1</v>
          </cell>
        </row>
        <row r="21">
          <cell r="D21">
            <v>105330</v>
          </cell>
          <cell r="F21">
            <v>0</v>
          </cell>
          <cell r="G21">
            <v>0</v>
          </cell>
          <cell r="H21">
            <v>0</v>
          </cell>
          <cell r="I21">
            <v>10</v>
          </cell>
          <cell r="J21">
            <v>0</v>
          </cell>
          <cell r="K21">
            <v>20</v>
          </cell>
          <cell r="L21">
            <v>0</v>
          </cell>
          <cell r="M21">
            <v>50</v>
          </cell>
          <cell r="N21">
            <v>0</v>
          </cell>
          <cell r="O21">
            <v>100</v>
          </cell>
          <cell r="P21">
            <v>0</v>
          </cell>
          <cell r="Q21">
            <v>999</v>
          </cell>
          <cell r="V21">
            <v>1</v>
          </cell>
        </row>
        <row r="22">
          <cell r="D22">
            <v>106000</v>
          </cell>
          <cell r="F22">
            <v>0</v>
          </cell>
          <cell r="G22">
            <v>0</v>
          </cell>
          <cell r="H22">
            <v>0</v>
          </cell>
          <cell r="I22">
            <v>10</v>
          </cell>
          <cell r="J22">
            <v>0</v>
          </cell>
          <cell r="K22">
            <v>20</v>
          </cell>
          <cell r="L22">
            <v>0</v>
          </cell>
          <cell r="M22">
            <v>50</v>
          </cell>
          <cell r="N22">
            <v>0</v>
          </cell>
          <cell r="O22">
            <v>100</v>
          </cell>
          <cell r="P22">
            <v>0</v>
          </cell>
          <cell r="Q22">
            <v>999</v>
          </cell>
          <cell r="V22">
            <v>0</v>
          </cell>
        </row>
        <row r="23">
          <cell r="D23">
            <v>106100</v>
          </cell>
          <cell r="F23">
            <v>0</v>
          </cell>
          <cell r="G23">
            <v>0</v>
          </cell>
          <cell r="H23">
            <v>0</v>
          </cell>
          <cell r="I23">
            <v>10</v>
          </cell>
          <cell r="J23">
            <v>0</v>
          </cell>
          <cell r="K23">
            <v>20</v>
          </cell>
          <cell r="L23">
            <v>0</v>
          </cell>
          <cell r="M23">
            <v>50</v>
          </cell>
          <cell r="N23">
            <v>0</v>
          </cell>
          <cell r="O23">
            <v>100</v>
          </cell>
          <cell r="P23">
            <v>0</v>
          </cell>
          <cell r="Q23">
            <v>999</v>
          </cell>
          <cell r="V23">
            <v>0</v>
          </cell>
        </row>
        <row r="24">
          <cell r="D24">
            <v>106120</v>
          </cell>
          <cell r="F24">
            <v>0</v>
          </cell>
          <cell r="G24">
            <v>0</v>
          </cell>
          <cell r="H24">
            <v>0</v>
          </cell>
          <cell r="I24">
            <v>10</v>
          </cell>
          <cell r="J24">
            <v>0</v>
          </cell>
          <cell r="K24">
            <v>20</v>
          </cell>
          <cell r="L24">
            <v>0</v>
          </cell>
          <cell r="M24">
            <v>50</v>
          </cell>
          <cell r="N24">
            <v>0</v>
          </cell>
          <cell r="O24">
            <v>100</v>
          </cell>
          <cell r="P24">
            <v>0</v>
          </cell>
          <cell r="Q24">
            <v>999</v>
          </cell>
          <cell r="V24">
            <v>1</v>
          </cell>
        </row>
        <row r="25">
          <cell r="D25">
            <v>106130</v>
          </cell>
          <cell r="F25">
            <v>0</v>
          </cell>
          <cell r="G25">
            <v>0</v>
          </cell>
          <cell r="H25">
            <v>0</v>
          </cell>
          <cell r="I25">
            <v>10</v>
          </cell>
          <cell r="J25">
            <v>0</v>
          </cell>
          <cell r="K25">
            <v>20</v>
          </cell>
          <cell r="L25">
            <v>0</v>
          </cell>
          <cell r="M25">
            <v>50</v>
          </cell>
          <cell r="N25">
            <v>0</v>
          </cell>
          <cell r="O25">
            <v>100</v>
          </cell>
          <cell r="P25">
            <v>0</v>
          </cell>
          <cell r="Q25">
            <v>999</v>
          </cell>
          <cell r="V25">
            <v>1</v>
          </cell>
        </row>
        <row r="26">
          <cell r="D26">
            <v>106200</v>
          </cell>
          <cell r="F26">
            <v>0</v>
          </cell>
          <cell r="G26">
            <v>0</v>
          </cell>
          <cell r="H26">
            <v>0</v>
          </cell>
          <cell r="I26">
            <v>10</v>
          </cell>
          <cell r="J26">
            <v>0</v>
          </cell>
          <cell r="K26">
            <v>20</v>
          </cell>
          <cell r="L26">
            <v>0</v>
          </cell>
          <cell r="M26">
            <v>50</v>
          </cell>
          <cell r="N26">
            <v>0</v>
          </cell>
          <cell r="O26">
            <v>100</v>
          </cell>
          <cell r="P26">
            <v>0</v>
          </cell>
          <cell r="Q26">
            <v>999</v>
          </cell>
          <cell r="V26">
            <v>1</v>
          </cell>
        </row>
        <row r="27">
          <cell r="D27">
            <v>106300</v>
          </cell>
          <cell r="F27">
            <v>0</v>
          </cell>
          <cell r="G27">
            <v>0</v>
          </cell>
          <cell r="H27">
            <v>0</v>
          </cell>
          <cell r="I27">
            <v>10</v>
          </cell>
          <cell r="J27">
            <v>0</v>
          </cell>
          <cell r="K27">
            <v>20</v>
          </cell>
          <cell r="L27">
            <v>0</v>
          </cell>
          <cell r="M27">
            <v>50</v>
          </cell>
          <cell r="N27">
            <v>0</v>
          </cell>
          <cell r="O27">
            <v>100</v>
          </cell>
          <cell r="P27">
            <v>0</v>
          </cell>
          <cell r="Q27">
            <v>999</v>
          </cell>
          <cell r="V27">
            <v>0</v>
          </cell>
        </row>
        <row r="28">
          <cell r="D28">
            <v>106310</v>
          </cell>
          <cell r="F28">
            <v>0</v>
          </cell>
          <cell r="G28">
            <v>0</v>
          </cell>
          <cell r="H28">
            <v>0</v>
          </cell>
          <cell r="I28">
            <v>10</v>
          </cell>
          <cell r="J28">
            <v>0</v>
          </cell>
          <cell r="K28">
            <v>20</v>
          </cell>
          <cell r="L28">
            <v>0</v>
          </cell>
          <cell r="M28">
            <v>50</v>
          </cell>
          <cell r="N28">
            <v>0</v>
          </cell>
          <cell r="O28">
            <v>100</v>
          </cell>
          <cell r="P28">
            <v>0</v>
          </cell>
          <cell r="Q28">
            <v>999</v>
          </cell>
          <cell r="V28">
            <v>1</v>
          </cell>
        </row>
        <row r="29">
          <cell r="D29">
            <v>106320</v>
          </cell>
          <cell r="F29">
            <v>0</v>
          </cell>
          <cell r="G29">
            <v>0</v>
          </cell>
          <cell r="H29">
            <v>0</v>
          </cell>
          <cell r="I29">
            <v>10</v>
          </cell>
          <cell r="J29">
            <v>0</v>
          </cell>
          <cell r="K29">
            <v>20</v>
          </cell>
          <cell r="L29">
            <v>0</v>
          </cell>
          <cell r="M29">
            <v>50</v>
          </cell>
          <cell r="N29">
            <v>0</v>
          </cell>
          <cell r="O29">
            <v>100</v>
          </cell>
          <cell r="P29">
            <v>0</v>
          </cell>
          <cell r="Q29">
            <v>999</v>
          </cell>
          <cell r="V29">
            <v>1</v>
          </cell>
        </row>
        <row r="30">
          <cell r="D30">
            <v>106330</v>
          </cell>
          <cell r="F30">
            <v>0</v>
          </cell>
          <cell r="G30">
            <v>0</v>
          </cell>
          <cell r="H30">
            <v>0</v>
          </cell>
          <cell r="I30">
            <v>10</v>
          </cell>
          <cell r="J30">
            <v>0</v>
          </cell>
          <cell r="K30">
            <v>20</v>
          </cell>
          <cell r="L30">
            <v>0</v>
          </cell>
          <cell r="M30">
            <v>50</v>
          </cell>
          <cell r="N30">
            <v>0</v>
          </cell>
          <cell r="O30">
            <v>100</v>
          </cell>
          <cell r="P30">
            <v>0</v>
          </cell>
          <cell r="Q30">
            <v>999</v>
          </cell>
          <cell r="V30">
            <v>1</v>
          </cell>
        </row>
        <row r="31">
          <cell r="D31">
            <v>106340</v>
          </cell>
          <cell r="F31">
            <v>0</v>
          </cell>
          <cell r="G31">
            <v>0</v>
          </cell>
          <cell r="H31">
            <v>0</v>
          </cell>
          <cell r="I31">
            <v>10</v>
          </cell>
          <cell r="J31">
            <v>0</v>
          </cell>
          <cell r="K31">
            <v>20</v>
          </cell>
          <cell r="L31">
            <v>0</v>
          </cell>
          <cell r="M31">
            <v>50</v>
          </cell>
          <cell r="N31">
            <v>0</v>
          </cell>
          <cell r="O31">
            <v>100</v>
          </cell>
          <cell r="P31">
            <v>0</v>
          </cell>
          <cell r="Q31">
            <v>999</v>
          </cell>
          <cell r="V31">
            <v>1</v>
          </cell>
        </row>
        <row r="32">
          <cell r="D32">
            <v>106400</v>
          </cell>
          <cell r="F32">
            <v>0</v>
          </cell>
          <cell r="G32">
            <v>0</v>
          </cell>
          <cell r="H32">
            <v>0</v>
          </cell>
          <cell r="I32">
            <v>10</v>
          </cell>
          <cell r="J32">
            <v>0</v>
          </cell>
          <cell r="K32">
            <v>20</v>
          </cell>
          <cell r="L32">
            <v>0</v>
          </cell>
          <cell r="M32">
            <v>50</v>
          </cell>
          <cell r="N32">
            <v>0</v>
          </cell>
          <cell r="O32">
            <v>100</v>
          </cell>
          <cell r="P32">
            <v>0</v>
          </cell>
          <cell r="Q32">
            <v>999</v>
          </cell>
          <cell r="V32">
            <v>1</v>
          </cell>
        </row>
        <row r="33">
          <cell r="D33">
            <v>106500</v>
          </cell>
          <cell r="F33">
            <v>0</v>
          </cell>
          <cell r="G33">
            <v>0</v>
          </cell>
          <cell r="H33">
            <v>0</v>
          </cell>
          <cell r="I33">
            <v>10</v>
          </cell>
          <cell r="J33">
            <v>0</v>
          </cell>
          <cell r="K33">
            <v>20</v>
          </cell>
          <cell r="L33">
            <v>0</v>
          </cell>
          <cell r="M33">
            <v>50</v>
          </cell>
          <cell r="N33">
            <v>0</v>
          </cell>
          <cell r="O33">
            <v>100</v>
          </cell>
          <cell r="P33">
            <v>0</v>
          </cell>
          <cell r="Q33">
            <v>999</v>
          </cell>
          <cell r="V33">
            <v>0</v>
          </cell>
        </row>
        <row r="34">
          <cell r="D34">
            <v>106510</v>
          </cell>
          <cell r="F34">
            <v>0</v>
          </cell>
          <cell r="G34">
            <v>0</v>
          </cell>
          <cell r="H34">
            <v>0</v>
          </cell>
          <cell r="I34">
            <v>10</v>
          </cell>
          <cell r="J34">
            <v>0</v>
          </cell>
          <cell r="K34">
            <v>20</v>
          </cell>
          <cell r="L34">
            <v>0</v>
          </cell>
          <cell r="M34">
            <v>50</v>
          </cell>
          <cell r="N34">
            <v>0</v>
          </cell>
          <cell r="O34">
            <v>100</v>
          </cell>
          <cell r="P34">
            <v>0</v>
          </cell>
          <cell r="Q34">
            <v>999</v>
          </cell>
          <cell r="V34">
            <v>1</v>
          </cell>
        </row>
        <row r="35">
          <cell r="D35">
            <v>106520</v>
          </cell>
          <cell r="F35">
            <v>0</v>
          </cell>
          <cell r="G35">
            <v>0</v>
          </cell>
          <cell r="H35">
            <v>0</v>
          </cell>
          <cell r="I35">
            <v>10</v>
          </cell>
          <cell r="J35">
            <v>0</v>
          </cell>
          <cell r="K35">
            <v>20</v>
          </cell>
          <cell r="L35">
            <v>0</v>
          </cell>
          <cell r="M35">
            <v>50</v>
          </cell>
          <cell r="N35">
            <v>0</v>
          </cell>
          <cell r="O35">
            <v>100</v>
          </cell>
          <cell r="P35">
            <v>0</v>
          </cell>
          <cell r="Q35">
            <v>999</v>
          </cell>
          <cell r="V35">
            <v>1</v>
          </cell>
        </row>
        <row r="36">
          <cell r="D36">
            <v>106600</v>
          </cell>
          <cell r="F36">
            <v>0</v>
          </cell>
          <cell r="G36">
            <v>0</v>
          </cell>
          <cell r="H36">
            <v>0</v>
          </cell>
          <cell r="I36">
            <v>10</v>
          </cell>
          <cell r="J36">
            <v>0</v>
          </cell>
          <cell r="K36">
            <v>20</v>
          </cell>
          <cell r="L36">
            <v>0</v>
          </cell>
          <cell r="M36">
            <v>50</v>
          </cell>
          <cell r="N36">
            <v>0</v>
          </cell>
          <cell r="O36">
            <v>100</v>
          </cell>
          <cell r="P36">
            <v>0</v>
          </cell>
          <cell r="Q36">
            <v>999</v>
          </cell>
          <cell r="V36">
            <v>1</v>
          </cell>
        </row>
        <row r="37">
          <cell r="D37">
            <v>107000</v>
          </cell>
          <cell r="F37">
            <v>0</v>
          </cell>
          <cell r="G37">
            <v>0</v>
          </cell>
          <cell r="H37">
            <v>0</v>
          </cell>
          <cell r="I37">
            <v>10</v>
          </cell>
          <cell r="J37">
            <v>0</v>
          </cell>
          <cell r="K37">
            <v>20</v>
          </cell>
          <cell r="L37">
            <v>0</v>
          </cell>
          <cell r="M37">
            <v>50</v>
          </cell>
          <cell r="N37">
            <v>0</v>
          </cell>
          <cell r="O37">
            <v>100</v>
          </cell>
          <cell r="P37">
            <v>0</v>
          </cell>
          <cell r="Q37">
            <v>999</v>
          </cell>
          <cell r="V37">
            <v>1</v>
          </cell>
        </row>
        <row r="38">
          <cell r="D38">
            <v>108000</v>
          </cell>
          <cell r="F38">
            <v>0</v>
          </cell>
          <cell r="G38">
            <v>0</v>
          </cell>
          <cell r="H38">
            <v>0</v>
          </cell>
          <cell r="I38">
            <v>10</v>
          </cell>
          <cell r="J38">
            <v>0</v>
          </cell>
          <cell r="K38">
            <v>20</v>
          </cell>
          <cell r="L38">
            <v>0</v>
          </cell>
          <cell r="M38">
            <v>50</v>
          </cell>
          <cell r="N38">
            <v>0</v>
          </cell>
          <cell r="O38">
            <v>100</v>
          </cell>
          <cell r="P38">
            <v>0</v>
          </cell>
          <cell r="Q38">
            <v>999</v>
          </cell>
          <cell r="V38">
            <v>1</v>
          </cell>
        </row>
        <row r="39">
          <cell r="D39">
            <v>109000</v>
          </cell>
          <cell r="F39">
            <v>0</v>
          </cell>
          <cell r="G39">
            <v>0</v>
          </cell>
          <cell r="H39">
            <v>0</v>
          </cell>
          <cell r="I39">
            <v>10</v>
          </cell>
          <cell r="J39">
            <v>0</v>
          </cell>
          <cell r="K39">
            <v>20</v>
          </cell>
          <cell r="L39">
            <v>0</v>
          </cell>
          <cell r="M39">
            <v>50</v>
          </cell>
          <cell r="N39">
            <v>0</v>
          </cell>
          <cell r="O39">
            <v>100</v>
          </cell>
          <cell r="P39">
            <v>0</v>
          </cell>
          <cell r="Q39">
            <v>999</v>
          </cell>
          <cell r="V39">
            <v>0</v>
          </cell>
        </row>
        <row r="40">
          <cell r="D40">
            <v>109100</v>
          </cell>
          <cell r="F40">
            <v>0</v>
          </cell>
          <cell r="G40">
            <v>0</v>
          </cell>
          <cell r="H40">
            <v>0</v>
          </cell>
          <cell r="I40">
            <v>10</v>
          </cell>
          <cell r="J40">
            <v>0</v>
          </cell>
          <cell r="K40">
            <v>20</v>
          </cell>
          <cell r="L40">
            <v>0</v>
          </cell>
          <cell r="M40">
            <v>50</v>
          </cell>
          <cell r="N40">
            <v>0</v>
          </cell>
          <cell r="O40">
            <v>100</v>
          </cell>
          <cell r="P40">
            <v>0</v>
          </cell>
          <cell r="Q40">
            <v>999</v>
          </cell>
          <cell r="V40">
            <v>1</v>
          </cell>
        </row>
        <row r="41">
          <cell r="D41">
            <v>109200</v>
          </cell>
          <cell r="F41">
            <v>0</v>
          </cell>
          <cell r="G41">
            <v>0</v>
          </cell>
          <cell r="H41">
            <v>0</v>
          </cell>
          <cell r="I41">
            <v>10</v>
          </cell>
          <cell r="J41">
            <v>0</v>
          </cell>
          <cell r="K41">
            <v>20</v>
          </cell>
          <cell r="L41">
            <v>0</v>
          </cell>
          <cell r="M41">
            <v>50</v>
          </cell>
          <cell r="N41">
            <v>0</v>
          </cell>
          <cell r="O41">
            <v>100</v>
          </cell>
          <cell r="P41">
            <v>0</v>
          </cell>
          <cell r="Q41">
            <v>999</v>
          </cell>
          <cell r="V41">
            <v>1</v>
          </cell>
        </row>
        <row r="42">
          <cell r="D42">
            <v>110000</v>
          </cell>
          <cell r="F42">
            <v>0</v>
          </cell>
          <cell r="G42">
            <v>0</v>
          </cell>
          <cell r="H42">
            <v>0</v>
          </cell>
          <cell r="I42">
            <v>10</v>
          </cell>
          <cell r="J42">
            <v>0</v>
          </cell>
          <cell r="K42">
            <v>20</v>
          </cell>
          <cell r="L42">
            <v>0</v>
          </cell>
          <cell r="M42">
            <v>50</v>
          </cell>
          <cell r="N42">
            <v>0</v>
          </cell>
          <cell r="O42">
            <v>100</v>
          </cell>
          <cell r="P42">
            <v>0</v>
          </cell>
          <cell r="Q42">
            <v>999</v>
          </cell>
          <cell r="V42">
            <v>0</v>
          </cell>
        </row>
        <row r="43">
          <cell r="D43">
            <v>110100</v>
          </cell>
          <cell r="F43">
            <v>0</v>
          </cell>
          <cell r="G43">
            <v>0</v>
          </cell>
          <cell r="H43">
            <v>0</v>
          </cell>
          <cell r="I43">
            <v>10</v>
          </cell>
          <cell r="J43">
            <v>0</v>
          </cell>
          <cell r="K43">
            <v>20</v>
          </cell>
          <cell r="L43">
            <v>0</v>
          </cell>
          <cell r="M43">
            <v>50</v>
          </cell>
          <cell r="N43">
            <v>0</v>
          </cell>
          <cell r="O43">
            <v>100</v>
          </cell>
          <cell r="P43">
            <v>0</v>
          </cell>
          <cell r="Q43">
            <v>999</v>
          </cell>
          <cell r="V43">
            <v>1</v>
          </cell>
        </row>
        <row r="44">
          <cell r="D44">
            <v>110200</v>
          </cell>
          <cell r="F44">
            <v>0</v>
          </cell>
          <cell r="G44">
            <v>0</v>
          </cell>
          <cell r="H44">
            <v>0</v>
          </cell>
          <cell r="I44">
            <v>10</v>
          </cell>
          <cell r="J44">
            <v>0</v>
          </cell>
          <cell r="K44">
            <v>20</v>
          </cell>
          <cell r="L44">
            <v>0</v>
          </cell>
          <cell r="M44">
            <v>50</v>
          </cell>
          <cell r="N44">
            <v>0</v>
          </cell>
          <cell r="O44">
            <v>100</v>
          </cell>
          <cell r="P44">
            <v>0</v>
          </cell>
          <cell r="Q44">
            <v>999</v>
          </cell>
          <cell r="V44">
            <v>1</v>
          </cell>
        </row>
        <row r="45">
          <cell r="D45">
            <v>100000</v>
          </cell>
          <cell r="F45">
            <v>0</v>
          </cell>
          <cell r="G45">
            <v>0</v>
          </cell>
          <cell r="H45">
            <v>0</v>
          </cell>
          <cell r="I45">
            <v>10</v>
          </cell>
          <cell r="J45">
            <v>0</v>
          </cell>
          <cell r="K45">
            <v>20</v>
          </cell>
          <cell r="L45">
            <v>0</v>
          </cell>
          <cell r="M45">
            <v>50</v>
          </cell>
          <cell r="N45">
            <v>0</v>
          </cell>
          <cell r="O45">
            <v>100</v>
          </cell>
          <cell r="P45">
            <v>0</v>
          </cell>
          <cell r="Q45">
            <v>999</v>
          </cell>
          <cell r="V45">
            <v>0</v>
          </cell>
        </row>
        <row r="46">
          <cell r="D46">
            <v>106999</v>
          </cell>
          <cell r="P46">
            <v>0</v>
          </cell>
          <cell r="Q46">
            <v>100</v>
          </cell>
          <cell r="V46">
            <v>1</v>
          </cell>
        </row>
        <row r="52">
          <cell r="D52">
            <v>201000</v>
          </cell>
          <cell r="E52">
            <v>0</v>
          </cell>
          <cell r="V52">
            <v>1</v>
          </cell>
        </row>
        <row r="53">
          <cell r="D53">
            <v>202000</v>
          </cell>
          <cell r="E53">
            <v>0</v>
          </cell>
          <cell r="V53">
            <v>0</v>
          </cell>
        </row>
        <row r="54">
          <cell r="D54">
            <v>202100</v>
          </cell>
          <cell r="E54">
            <v>0</v>
          </cell>
          <cell r="V54">
            <v>1</v>
          </cell>
        </row>
        <row r="55">
          <cell r="D55">
            <v>202200</v>
          </cell>
          <cell r="E55">
            <v>0</v>
          </cell>
          <cell r="V55">
            <v>0</v>
          </cell>
        </row>
        <row r="56">
          <cell r="D56">
            <v>202210</v>
          </cell>
          <cell r="E56">
            <v>0</v>
          </cell>
          <cell r="V56">
            <v>1</v>
          </cell>
        </row>
        <row r="57">
          <cell r="D57">
            <v>202220</v>
          </cell>
          <cell r="E57">
            <v>0</v>
          </cell>
          <cell r="V57">
            <v>1</v>
          </cell>
        </row>
        <row r="58">
          <cell r="D58">
            <v>202230</v>
          </cell>
          <cell r="E58">
            <v>0</v>
          </cell>
          <cell r="V58">
            <v>1</v>
          </cell>
        </row>
        <row r="59">
          <cell r="D59">
            <v>202240</v>
          </cell>
          <cell r="E59">
            <v>0</v>
          </cell>
          <cell r="V59">
            <v>1</v>
          </cell>
        </row>
        <row r="60">
          <cell r="D60">
            <v>203000</v>
          </cell>
          <cell r="E60">
            <v>0</v>
          </cell>
          <cell r="V60">
            <v>0</v>
          </cell>
        </row>
        <row r="61">
          <cell r="D61">
            <v>203100</v>
          </cell>
          <cell r="E61">
            <v>0</v>
          </cell>
          <cell r="V61">
            <v>1</v>
          </cell>
        </row>
        <row r="62">
          <cell r="D62">
            <v>203200</v>
          </cell>
          <cell r="E62">
            <v>0</v>
          </cell>
          <cell r="V62">
            <v>1</v>
          </cell>
        </row>
        <row r="63">
          <cell r="D63">
            <v>203300</v>
          </cell>
          <cell r="E63">
            <v>0</v>
          </cell>
          <cell r="V63">
            <v>1</v>
          </cell>
        </row>
        <row r="64">
          <cell r="D64">
            <v>203400</v>
          </cell>
          <cell r="E64">
            <v>0</v>
          </cell>
          <cell r="V64">
            <v>1</v>
          </cell>
        </row>
        <row r="65">
          <cell r="D65">
            <v>203500</v>
          </cell>
          <cell r="E65">
            <v>0</v>
          </cell>
          <cell r="V65">
            <v>1</v>
          </cell>
        </row>
        <row r="66">
          <cell r="D66">
            <v>204000</v>
          </cell>
          <cell r="E66">
            <v>0</v>
          </cell>
          <cell r="V66">
            <v>0</v>
          </cell>
        </row>
        <row r="67">
          <cell r="D67">
            <v>204100</v>
          </cell>
          <cell r="E67">
            <v>0</v>
          </cell>
          <cell r="V67">
            <v>1</v>
          </cell>
        </row>
        <row r="68">
          <cell r="D68">
            <v>204200</v>
          </cell>
          <cell r="E68">
            <v>0</v>
          </cell>
          <cell r="V68">
            <v>1</v>
          </cell>
        </row>
        <row r="69">
          <cell r="D69">
            <v>204300</v>
          </cell>
          <cell r="E69">
            <v>0</v>
          </cell>
          <cell r="V69">
            <v>1</v>
          </cell>
        </row>
        <row r="70">
          <cell r="D70">
            <v>205000</v>
          </cell>
          <cell r="E70">
            <v>0</v>
          </cell>
          <cell r="V70">
            <v>0</v>
          </cell>
        </row>
        <row r="71">
          <cell r="D71">
            <v>205100</v>
          </cell>
          <cell r="E71">
            <v>0</v>
          </cell>
          <cell r="V71">
            <v>0</v>
          </cell>
        </row>
        <row r="72">
          <cell r="D72">
            <v>205110</v>
          </cell>
          <cell r="E72">
            <v>0</v>
          </cell>
          <cell r="V72">
            <v>1</v>
          </cell>
        </row>
        <row r="73">
          <cell r="D73">
            <v>205120</v>
          </cell>
          <cell r="E73">
            <v>0</v>
          </cell>
          <cell r="V73">
            <v>1</v>
          </cell>
        </row>
        <row r="74">
          <cell r="D74">
            <v>205130</v>
          </cell>
          <cell r="E74">
            <v>0</v>
          </cell>
          <cell r="V74">
            <v>1</v>
          </cell>
        </row>
        <row r="75">
          <cell r="D75">
            <v>205200</v>
          </cell>
          <cell r="E75">
            <v>0</v>
          </cell>
          <cell r="V75">
            <v>0</v>
          </cell>
        </row>
        <row r="76">
          <cell r="D76">
            <v>205210</v>
          </cell>
          <cell r="E76">
            <v>0</v>
          </cell>
          <cell r="V76">
            <v>1</v>
          </cell>
        </row>
        <row r="77">
          <cell r="D77">
            <v>205220</v>
          </cell>
          <cell r="E77">
            <v>0</v>
          </cell>
          <cell r="V77">
            <v>1</v>
          </cell>
        </row>
        <row r="78">
          <cell r="D78">
            <v>206000</v>
          </cell>
          <cell r="E78">
            <v>0</v>
          </cell>
          <cell r="V78">
            <v>0</v>
          </cell>
        </row>
        <row r="79">
          <cell r="D79">
            <v>206100</v>
          </cell>
          <cell r="E79">
            <v>0</v>
          </cell>
          <cell r="V79">
            <v>1</v>
          </cell>
        </row>
        <row r="80">
          <cell r="D80">
            <v>206200</v>
          </cell>
          <cell r="E80">
            <v>0</v>
          </cell>
          <cell r="V80">
            <v>1</v>
          </cell>
        </row>
        <row r="81">
          <cell r="D81">
            <v>207000</v>
          </cell>
          <cell r="E81">
            <v>0</v>
          </cell>
          <cell r="V81">
            <v>0</v>
          </cell>
        </row>
        <row r="82">
          <cell r="D82">
            <v>207100</v>
          </cell>
          <cell r="E82">
            <v>0</v>
          </cell>
          <cell r="V82">
            <v>1</v>
          </cell>
        </row>
        <row r="83">
          <cell r="D83">
            <v>207200</v>
          </cell>
          <cell r="E83">
            <v>0</v>
          </cell>
          <cell r="V83">
            <v>1</v>
          </cell>
        </row>
        <row r="84">
          <cell r="D84">
            <v>208000</v>
          </cell>
          <cell r="E84">
            <v>0</v>
          </cell>
          <cell r="V84">
            <v>0</v>
          </cell>
        </row>
        <row r="85">
          <cell r="D85">
            <v>208100</v>
          </cell>
          <cell r="E85">
            <v>0</v>
          </cell>
          <cell r="V85">
            <v>1</v>
          </cell>
        </row>
        <row r="86">
          <cell r="D86">
            <v>208200</v>
          </cell>
          <cell r="E86">
            <v>0</v>
          </cell>
          <cell r="V86">
            <v>1</v>
          </cell>
        </row>
        <row r="87">
          <cell r="D87">
            <v>209000</v>
          </cell>
          <cell r="E87">
            <v>0</v>
          </cell>
          <cell r="V87">
            <v>1</v>
          </cell>
        </row>
        <row r="88">
          <cell r="D88">
            <v>210000</v>
          </cell>
          <cell r="E88">
            <v>0</v>
          </cell>
          <cell r="V88">
            <v>0</v>
          </cell>
        </row>
        <row r="89">
          <cell r="D89">
            <v>210100</v>
          </cell>
          <cell r="E89">
            <v>0</v>
          </cell>
          <cell r="V89">
            <v>1</v>
          </cell>
        </row>
        <row r="90">
          <cell r="D90">
            <v>210200</v>
          </cell>
          <cell r="E90">
            <v>0</v>
          </cell>
          <cell r="V90">
            <v>1</v>
          </cell>
        </row>
        <row r="91">
          <cell r="D91">
            <v>210300</v>
          </cell>
          <cell r="E91">
            <v>0</v>
          </cell>
          <cell r="V91">
            <v>1</v>
          </cell>
        </row>
        <row r="92">
          <cell r="D92">
            <v>210400</v>
          </cell>
          <cell r="E92">
            <v>0</v>
          </cell>
          <cell r="V92">
            <v>0</v>
          </cell>
        </row>
        <row r="93">
          <cell r="D93">
            <v>210410</v>
          </cell>
          <cell r="E93">
            <v>0</v>
          </cell>
          <cell r="V93">
            <v>1</v>
          </cell>
        </row>
        <row r="94">
          <cell r="D94">
            <v>210420</v>
          </cell>
          <cell r="E94">
            <v>0</v>
          </cell>
          <cell r="V94">
            <v>1</v>
          </cell>
        </row>
        <row r="95">
          <cell r="D95">
            <v>210500</v>
          </cell>
          <cell r="E95">
            <v>0</v>
          </cell>
          <cell r="V95">
            <v>0</v>
          </cell>
        </row>
        <row r="96">
          <cell r="D96">
            <v>210510</v>
          </cell>
          <cell r="E96">
            <v>0</v>
          </cell>
          <cell r="V96">
            <v>1</v>
          </cell>
        </row>
        <row r="97">
          <cell r="D97">
            <v>210520</v>
          </cell>
          <cell r="E97">
            <v>0</v>
          </cell>
          <cell r="V97">
            <v>1</v>
          </cell>
        </row>
        <row r="98">
          <cell r="D98">
            <v>210600</v>
          </cell>
          <cell r="E98">
            <v>0</v>
          </cell>
          <cell r="V98">
            <v>1</v>
          </cell>
        </row>
        <row r="99">
          <cell r="D99">
            <v>210700</v>
          </cell>
          <cell r="E99">
            <v>0</v>
          </cell>
          <cell r="V99">
            <v>1</v>
          </cell>
        </row>
        <row r="100">
          <cell r="D100">
            <v>210720</v>
          </cell>
          <cell r="E100">
            <v>0</v>
          </cell>
          <cell r="V100">
            <v>1</v>
          </cell>
        </row>
        <row r="101">
          <cell r="D101">
            <v>210800</v>
          </cell>
          <cell r="E101">
            <v>0</v>
          </cell>
          <cell r="V101">
            <v>1</v>
          </cell>
        </row>
        <row r="102">
          <cell r="D102">
            <v>210820</v>
          </cell>
          <cell r="E102">
            <v>0</v>
          </cell>
          <cell r="V102">
            <v>1</v>
          </cell>
        </row>
        <row r="103">
          <cell r="D103">
            <v>210900</v>
          </cell>
          <cell r="E103">
            <v>0</v>
          </cell>
          <cell r="V103">
            <v>1</v>
          </cell>
        </row>
        <row r="104">
          <cell r="D104">
            <v>210920</v>
          </cell>
          <cell r="E104">
            <v>0</v>
          </cell>
          <cell r="V104">
            <v>1</v>
          </cell>
        </row>
        <row r="105">
          <cell r="D105">
            <v>211100</v>
          </cell>
          <cell r="E105">
            <v>0</v>
          </cell>
          <cell r="V105">
            <v>1</v>
          </cell>
        </row>
        <row r="106">
          <cell r="D106">
            <v>211200</v>
          </cell>
          <cell r="E106">
            <v>0</v>
          </cell>
          <cell r="V106">
            <v>1</v>
          </cell>
        </row>
        <row r="107">
          <cell r="D107">
            <v>400101</v>
          </cell>
          <cell r="E107">
            <v>0</v>
          </cell>
          <cell r="V107">
            <v>1</v>
          </cell>
        </row>
        <row r="108">
          <cell r="D108">
            <v>211300</v>
          </cell>
          <cell r="E108">
            <v>0</v>
          </cell>
          <cell r="V108">
            <v>1</v>
          </cell>
        </row>
        <row r="109">
          <cell r="D109">
            <v>211400</v>
          </cell>
          <cell r="E109">
            <v>0</v>
          </cell>
          <cell r="V109">
            <v>1</v>
          </cell>
        </row>
        <row r="110">
          <cell r="D110">
            <v>211500</v>
          </cell>
          <cell r="E110">
            <v>0</v>
          </cell>
          <cell r="V110">
            <v>1</v>
          </cell>
        </row>
        <row r="111">
          <cell r="D111">
            <v>200000</v>
          </cell>
          <cell r="E111">
            <v>0</v>
          </cell>
          <cell r="V111">
            <v>0</v>
          </cell>
        </row>
        <row r="115">
          <cell r="D115">
            <v>210201</v>
          </cell>
          <cell r="E115">
            <v>0</v>
          </cell>
          <cell r="V115">
            <v>1</v>
          </cell>
        </row>
        <row r="116">
          <cell r="D116">
            <v>402002</v>
          </cell>
          <cell r="E116">
            <v>0</v>
          </cell>
          <cell r="V116">
            <v>1</v>
          </cell>
        </row>
        <row r="117">
          <cell r="D117">
            <v>400102</v>
          </cell>
          <cell r="E117">
            <v>0</v>
          </cell>
          <cell r="V117">
            <v>1</v>
          </cell>
        </row>
        <row r="118">
          <cell r="D118">
            <v>400103</v>
          </cell>
          <cell r="E118">
            <v>0</v>
          </cell>
          <cell r="V118">
            <v>1</v>
          </cell>
        </row>
        <row r="119">
          <cell r="D119">
            <v>400104</v>
          </cell>
          <cell r="E119">
            <v>0</v>
          </cell>
          <cell r="V119">
            <v>1</v>
          </cell>
        </row>
        <row r="120">
          <cell r="D120">
            <v>400105</v>
          </cell>
          <cell r="E120">
            <v>0</v>
          </cell>
          <cell r="V120">
            <v>1</v>
          </cell>
        </row>
        <row r="123">
          <cell r="D123">
            <v>401106</v>
          </cell>
          <cell r="E123">
            <v>0</v>
          </cell>
          <cell r="V123">
            <v>1</v>
          </cell>
        </row>
        <row r="124">
          <cell r="D124">
            <v>401107</v>
          </cell>
          <cell r="E124">
            <v>0</v>
          </cell>
          <cell r="V124">
            <v>1</v>
          </cell>
        </row>
        <row r="125">
          <cell r="D125">
            <v>401102</v>
          </cell>
          <cell r="E125">
            <v>0</v>
          </cell>
          <cell r="V125">
            <v>1</v>
          </cell>
        </row>
        <row r="126">
          <cell r="D126">
            <v>401103</v>
          </cell>
          <cell r="E126">
            <v>0</v>
          </cell>
          <cell r="V126">
            <v>1</v>
          </cell>
        </row>
        <row r="127">
          <cell r="D127">
            <v>401104</v>
          </cell>
          <cell r="E127">
            <v>0</v>
          </cell>
          <cell r="V127">
            <v>1</v>
          </cell>
        </row>
        <row r="128">
          <cell r="D128">
            <v>401105</v>
          </cell>
          <cell r="E128">
            <v>0</v>
          </cell>
          <cell r="V128">
            <v>1</v>
          </cell>
        </row>
      </sheetData>
      <sheetData sheetId="2" refreshError="1">
        <row r="8">
          <cell r="A8">
            <v>600101</v>
          </cell>
          <cell r="B8">
            <v>500101</v>
          </cell>
          <cell r="E8">
            <v>0</v>
          </cell>
          <cell r="F8">
            <v>0</v>
          </cell>
          <cell r="G8">
            <v>0</v>
          </cell>
          <cell r="H8">
            <v>20</v>
          </cell>
          <cell r="I8">
            <v>0</v>
          </cell>
          <cell r="J8">
            <v>50</v>
          </cell>
          <cell r="K8">
            <v>0</v>
          </cell>
          <cell r="L8">
            <v>100</v>
          </cell>
        </row>
        <row r="9">
          <cell r="B9">
            <v>500102</v>
          </cell>
          <cell r="E9">
            <v>0</v>
          </cell>
          <cell r="F9">
            <v>0</v>
          </cell>
          <cell r="G9">
            <v>0</v>
          </cell>
          <cell r="H9">
            <v>20</v>
          </cell>
          <cell r="I9">
            <v>0</v>
          </cell>
          <cell r="J9">
            <v>50</v>
          </cell>
          <cell r="K9">
            <v>0</v>
          </cell>
          <cell r="L9">
            <v>100</v>
          </cell>
        </row>
        <row r="10">
          <cell r="B10">
            <v>500103</v>
          </cell>
          <cell r="E10">
            <v>0</v>
          </cell>
          <cell r="F10">
            <v>0</v>
          </cell>
          <cell r="G10">
            <v>0</v>
          </cell>
          <cell r="H10">
            <v>20</v>
          </cell>
          <cell r="I10">
            <v>0</v>
          </cell>
          <cell r="J10">
            <v>50</v>
          </cell>
          <cell r="K10">
            <v>0</v>
          </cell>
          <cell r="L10">
            <v>100</v>
          </cell>
        </row>
        <row r="11">
          <cell r="B11">
            <v>500104</v>
          </cell>
          <cell r="E11">
            <v>0</v>
          </cell>
          <cell r="F11">
            <v>0</v>
          </cell>
          <cell r="G11">
            <v>0</v>
          </cell>
          <cell r="H11">
            <v>20</v>
          </cell>
          <cell r="I11">
            <v>0</v>
          </cell>
          <cell r="J11">
            <v>50</v>
          </cell>
          <cell r="K11">
            <v>0</v>
          </cell>
          <cell r="L11">
            <v>100</v>
          </cell>
        </row>
        <row r="12">
          <cell r="B12">
            <v>500105</v>
          </cell>
          <cell r="E12">
            <v>0</v>
          </cell>
          <cell r="F12">
            <v>0</v>
          </cell>
          <cell r="G12">
            <v>0</v>
          </cell>
          <cell r="H12">
            <v>20</v>
          </cell>
          <cell r="I12">
            <v>0</v>
          </cell>
          <cell r="J12">
            <v>50</v>
          </cell>
          <cell r="K12">
            <v>0</v>
          </cell>
          <cell r="L12">
            <v>100</v>
          </cell>
        </row>
        <row r="13">
          <cell r="B13">
            <v>500106</v>
          </cell>
          <cell r="E13">
            <v>0</v>
          </cell>
          <cell r="F13">
            <v>0</v>
          </cell>
          <cell r="G13">
            <v>0</v>
          </cell>
          <cell r="H13">
            <v>20</v>
          </cell>
          <cell r="I13">
            <v>0</v>
          </cell>
          <cell r="J13">
            <v>50</v>
          </cell>
          <cell r="K13">
            <v>0</v>
          </cell>
          <cell r="L13">
            <v>100</v>
          </cell>
        </row>
        <row r="14">
          <cell r="B14">
            <v>500107</v>
          </cell>
          <cell r="E14">
            <v>0</v>
          </cell>
          <cell r="F14">
            <v>0</v>
          </cell>
          <cell r="G14">
            <v>0</v>
          </cell>
          <cell r="H14">
            <v>20</v>
          </cell>
          <cell r="I14">
            <v>0</v>
          </cell>
          <cell r="J14">
            <v>50</v>
          </cell>
          <cell r="K14">
            <v>0</v>
          </cell>
          <cell r="L14">
            <v>100</v>
          </cell>
        </row>
        <row r="15">
          <cell r="B15">
            <v>500108</v>
          </cell>
          <cell r="E15">
            <v>0</v>
          </cell>
          <cell r="F15">
            <v>0</v>
          </cell>
          <cell r="G15">
            <v>0</v>
          </cell>
          <cell r="H15">
            <v>20</v>
          </cell>
          <cell r="I15">
            <v>0</v>
          </cell>
          <cell r="J15">
            <v>50</v>
          </cell>
          <cell r="K15">
            <v>0</v>
          </cell>
          <cell r="L15">
            <v>100</v>
          </cell>
        </row>
        <row r="16">
          <cell r="B16">
            <v>500109</v>
          </cell>
          <cell r="E16">
            <v>0</v>
          </cell>
          <cell r="F16">
            <v>0</v>
          </cell>
          <cell r="G16">
            <v>0</v>
          </cell>
          <cell r="H16">
            <v>20</v>
          </cell>
          <cell r="I16">
            <v>0</v>
          </cell>
          <cell r="J16">
            <v>50</v>
          </cell>
          <cell r="K16">
            <v>0</v>
          </cell>
          <cell r="L16">
            <v>100</v>
          </cell>
        </row>
        <row r="17">
          <cell r="B17">
            <v>500110</v>
          </cell>
          <cell r="E17">
            <v>0</v>
          </cell>
          <cell r="F17">
            <v>0</v>
          </cell>
          <cell r="G17">
            <v>0</v>
          </cell>
          <cell r="H17">
            <v>20</v>
          </cell>
          <cell r="I17">
            <v>0</v>
          </cell>
          <cell r="J17">
            <v>50</v>
          </cell>
          <cell r="K17">
            <v>0</v>
          </cell>
          <cell r="L17">
            <v>100</v>
          </cell>
        </row>
        <row r="18">
          <cell r="B18">
            <v>500201</v>
          </cell>
          <cell r="E18">
            <v>0</v>
          </cell>
          <cell r="F18">
            <v>0</v>
          </cell>
          <cell r="G18">
            <v>0</v>
          </cell>
          <cell r="H18">
            <v>10</v>
          </cell>
          <cell r="I18">
            <v>0</v>
          </cell>
          <cell r="J18">
            <v>25</v>
          </cell>
          <cell r="K18">
            <v>0</v>
          </cell>
          <cell r="L18">
            <v>50</v>
          </cell>
        </row>
        <row r="19">
          <cell r="B19">
            <v>500202</v>
          </cell>
          <cell r="E19">
            <v>0</v>
          </cell>
          <cell r="F19">
            <v>0</v>
          </cell>
          <cell r="G19">
            <v>0</v>
          </cell>
          <cell r="H19">
            <v>10</v>
          </cell>
          <cell r="I19">
            <v>0</v>
          </cell>
          <cell r="J19">
            <v>25</v>
          </cell>
          <cell r="K19">
            <v>0</v>
          </cell>
          <cell r="L19">
            <v>50</v>
          </cell>
        </row>
        <row r="20">
          <cell r="B20">
            <v>500203</v>
          </cell>
          <cell r="E20">
            <v>0</v>
          </cell>
          <cell r="F20">
            <v>0</v>
          </cell>
          <cell r="G20">
            <v>0</v>
          </cell>
          <cell r="H20">
            <v>10</v>
          </cell>
          <cell r="I20">
            <v>0</v>
          </cell>
          <cell r="J20">
            <v>25</v>
          </cell>
          <cell r="K20">
            <v>0</v>
          </cell>
          <cell r="L20">
            <v>50</v>
          </cell>
        </row>
        <row r="21">
          <cell r="B21">
            <v>500204</v>
          </cell>
          <cell r="E21">
            <v>0</v>
          </cell>
          <cell r="F21">
            <v>0</v>
          </cell>
          <cell r="G21">
            <v>0</v>
          </cell>
          <cell r="H21">
            <v>10</v>
          </cell>
          <cell r="I21">
            <v>0</v>
          </cell>
          <cell r="J21">
            <v>25</v>
          </cell>
          <cell r="K21">
            <v>0</v>
          </cell>
          <cell r="L21">
            <v>50</v>
          </cell>
        </row>
        <row r="22">
          <cell r="B22">
            <v>500205</v>
          </cell>
          <cell r="E22">
            <v>0</v>
          </cell>
          <cell r="F22">
            <v>0</v>
          </cell>
          <cell r="G22">
            <v>0</v>
          </cell>
          <cell r="H22">
            <v>10</v>
          </cell>
          <cell r="I22">
            <v>0</v>
          </cell>
          <cell r="J22">
            <v>25</v>
          </cell>
          <cell r="K22">
            <v>0</v>
          </cell>
          <cell r="L22">
            <v>50</v>
          </cell>
        </row>
        <row r="23">
          <cell r="B23">
            <v>500301</v>
          </cell>
          <cell r="E23">
            <v>0</v>
          </cell>
          <cell r="F23">
            <v>0</v>
          </cell>
          <cell r="G23">
            <v>0</v>
          </cell>
          <cell r="H23">
            <v>4</v>
          </cell>
          <cell r="I23">
            <v>0</v>
          </cell>
          <cell r="J23">
            <v>10</v>
          </cell>
          <cell r="K23">
            <v>0</v>
          </cell>
          <cell r="L23">
            <v>20</v>
          </cell>
        </row>
        <row r="24">
          <cell r="B24">
            <v>500302</v>
          </cell>
          <cell r="E24">
            <v>0</v>
          </cell>
          <cell r="F24">
            <v>0</v>
          </cell>
          <cell r="G24">
            <v>0</v>
          </cell>
          <cell r="H24">
            <v>4</v>
          </cell>
          <cell r="I24">
            <v>0</v>
          </cell>
          <cell r="J24">
            <v>10</v>
          </cell>
          <cell r="K24">
            <v>0</v>
          </cell>
          <cell r="L24">
            <v>20</v>
          </cell>
        </row>
        <row r="25">
          <cell r="B25">
            <v>500401</v>
          </cell>
          <cell r="E25">
            <v>0</v>
          </cell>
          <cell r="F25">
            <v>0</v>
          </cell>
          <cell r="G25">
            <v>0</v>
          </cell>
          <cell r="H25">
            <v>0</v>
          </cell>
          <cell r="I25">
            <v>0</v>
          </cell>
          <cell r="J25">
            <v>0</v>
          </cell>
          <cell r="K25">
            <v>0</v>
          </cell>
          <cell r="L25">
            <v>0</v>
          </cell>
        </row>
        <row r="26">
          <cell r="B26">
            <v>500402</v>
          </cell>
          <cell r="E26">
            <v>0</v>
          </cell>
          <cell r="F26">
            <v>0</v>
          </cell>
          <cell r="G26">
            <v>0</v>
          </cell>
          <cell r="H26">
            <v>0</v>
          </cell>
          <cell r="I26">
            <v>0</v>
          </cell>
          <cell r="J26">
            <v>0</v>
          </cell>
          <cell r="K26">
            <v>0</v>
          </cell>
          <cell r="L26">
            <v>0</v>
          </cell>
        </row>
        <row r="27">
          <cell r="B27">
            <v>500403</v>
          </cell>
          <cell r="E27">
            <v>0</v>
          </cell>
          <cell r="F27">
            <v>0</v>
          </cell>
          <cell r="G27">
            <v>0</v>
          </cell>
          <cell r="H27">
            <v>0</v>
          </cell>
          <cell r="I27">
            <v>0</v>
          </cell>
          <cell r="J27">
            <v>0</v>
          </cell>
          <cell r="K27">
            <v>0</v>
          </cell>
          <cell r="L27">
            <v>0</v>
          </cell>
        </row>
      </sheetData>
      <sheetData sheetId="3" refreshError="1"/>
      <sheetData sheetId="4" refreshError="1">
        <row r="8">
          <cell r="A8">
            <v>600101</v>
          </cell>
          <cell r="C8">
            <v>0</v>
          </cell>
          <cell r="D8">
            <v>999</v>
          </cell>
          <cell r="P8">
            <v>0</v>
          </cell>
          <cell r="Q8">
            <v>0</v>
          </cell>
        </row>
        <row r="9">
          <cell r="D9"/>
          <cell r="P9"/>
          <cell r="Q9"/>
        </row>
        <row r="10">
          <cell r="D10"/>
          <cell r="P10"/>
          <cell r="Q10"/>
        </row>
        <row r="11">
          <cell r="D11"/>
          <cell r="P11"/>
          <cell r="Q11"/>
        </row>
        <row r="12">
          <cell r="D12"/>
          <cell r="P12"/>
          <cell r="Q12"/>
        </row>
        <row r="13">
          <cell r="D13"/>
          <cell r="P13"/>
          <cell r="Q13"/>
        </row>
        <row r="14">
          <cell r="D14"/>
          <cell r="P14"/>
          <cell r="Q14"/>
        </row>
        <row r="15">
          <cell r="D15"/>
          <cell r="P15"/>
          <cell r="Q15"/>
        </row>
        <row r="16">
          <cell r="D16"/>
          <cell r="P16"/>
          <cell r="Q16"/>
        </row>
        <row r="17">
          <cell r="D17"/>
          <cell r="P17"/>
          <cell r="Q17"/>
        </row>
        <row r="18">
          <cell r="D18"/>
          <cell r="P18"/>
          <cell r="Q18"/>
        </row>
        <row r="19">
          <cell r="D19"/>
          <cell r="P19"/>
          <cell r="Q19"/>
        </row>
        <row r="20">
          <cell r="D20"/>
          <cell r="P20"/>
          <cell r="Q20"/>
        </row>
        <row r="21">
          <cell r="D21"/>
          <cell r="P21"/>
          <cell r="Q21"/>
        </row>
        <row r="22">
          <cell r="D22"/>
          <cell r="P22"/>
          <cell r="Q22"/>
        </row>
        <row r="23">
          <cell r="D23"/>
          <cell r="P23"/>
          <cell r="Q23"/>
        </row>
        <row r="24">
          <cell r="D24"/>
          <cell r="P24"/>
          <cell r="Q24"/>
        </row>
        <row r="25">
          <cell r="D25"/>
          <cell r="P25"/>
          <cell r="Q25"/>
        </row>
        <row r="26">
          <cell r="D26"/>
          <cell r="P26"/>
          <cell r="Q26"/>
        </row>
        <row r="27">
          <cell r="D27"/>
          <cell r="P27"/>
          <cell r="Q27"/>
        </row>
        <row r="28">
          <cell r="D28"/>
          <cell r="P28"/>
          <cell r="Q28"/>
        </row>
        <row r="29">
          <cell r="D29"/>
          <cell r="P29"/>
          <cell r="Q29"/>
        </row>
        <row r="30">
          <cell r="D30"/>
          <cell r="P30"/>
          <cell r="Q30"/>
        </row>
        <row r="31">
          <cell r="D31"/>
          <cell r="P31"/>
          <cell r="Q31"/>
        </row>
        <row r="32">
          <cell r="D32"/>
          <cell r="P32"/>
          <cell r="Q32"/>
        </row>
        <row r="33">
          <cell r="D33"/>
          <cell r="P33"/>
          <cell r="Q33"/>
        </row>
        <row r="34">
          <cell r="D34"/>
          <cell r="P34"/>
          <cell r="Q34"/>
        </row>
        <row r="35">
          <cell r="D35"/>
          <cell r="P35"/>
          <cell r="Q35"/>
        </row>
        <row r="36">
          <cell r="D36"/>
          <cell r="P36"/>
          <cell r="Q36"/>
        </row>
        <row r="37">
          <cell r="D37"/>
          <cell r="P37"/>
          <cell r="Q37"/>
        </row>
        <row r="38">
          <cell r="D38"/>
          <cell r="P38"/>
          <cell r="Q38"/>
        </row>
        <row r="39">
          <cell r="D39"/>
          <cell r="P39"/>
          <cell r="Q39"/>
        </row>
        <row r="40">
          <cell r="D40"/>
          <cell r="P40"/>
          <cell r="Q40"/>
        </row>
        <row r="41">
          <cell r="D41"/>
          <cell r="P41"/>
          <cell r="Q41"/>
        </row>
        <row r="42">
          <cell r="D42"/>
          <cell r="P42"/>
          <cell r="Q42"/>
        </row>
        <row r="43">
          <cell r="D43"/>
          <cell r="P43"/>
          <cell r="Q43"/>
        </row>
        <row r="44">
          <cell r="D44"/>
          <cell r="P44"/>
          <cell r="Q44"/>
        </row>
        <row r="45">
          <cell r="D45"/>
          <cell r="P45"/>
          <cell r="Q45"/>
        </row>
        <row r="46">
          <cell r="D46"/>
          <cell r="P46"/>
          <cell r="Q46"/>
        </row>
        <row r="47">
          <cell r="D47"/>
          <cell r="P47"/>
          <cell r="Q47"/>
        </row>
        <row r="48">
          <cell r="D48"/>
          <cell r="P48"/>
          <cell r="Q48"/>
        </row>
        <row r="49">
          <cell r="D49"/>
          <cell r="P49"/>
          <cell r="Q49"/>
        </row>
        <row r="50">
          <cell r="D50"/>
          <cell r="P50"/>
          <cell r="Q50"/>
        </row>
        <row r="51">
          <cell r="D51"/>
          <cell r="P51"/>
          <cell r="Q51"/>
        </row>
        <row r="52">
          <cell r="D52"/>
          <cell r="P52"/>
          <cell r="Q52"/>
        </row>
        <row r="53">
          <cell r="D53"/>
          <cell r="P53"/>
          <cell r="Q53"/>
        </row>
        <row r="54">
          <cell r="D54"/>
          <cell r="P54"/>
          <cell r="Q54"/>
        </row>
        <row r="55">
          <cell r="D55"/>
          <cell r="P55"/>
          <cell r="Q55"/>
        </row>
        <row r="56">
          <cell r="D56"/>
          <cell r="P56"/>
          <cell r="Q56"/>
        </row>
        <row r="57">
          <cell r="D57"/>
          <cell r="P57"/>
          <cell r="Q57"/>
        </row>
        <row r="58">
          <cell r="D58"/>
          <cell r="P58"/>
          <cell r="Q58"/>
        </row>
        <row r="59">
          <cell r="D59"/>
          <cell r="P59"/>
          <cell r="Q59"/>
        </row>
        <row r="60">
          <cell r="D60"/>
          <cell r="P60"/>
          <cell r="Q60"/>
        </row>
        <row r="61">
          <cell r="D61"/>
          <cell r="P61"/>
          <cell r="Q61"/>
        </row>
        <row r="62">
          <cell r="D62"/>
          <cell r="P62"/>
          <cell r="Q62"/>
        </row>
        <row r="63">
          <cell r="D63"/>
          <cell r="P63"/>
          <cell r="Q63"/>
        </row>
        <row r="64">
          <cell r="D64"/>
          <cell r="P64"/>
          <cell r="Q64"/>
        </row>
        <row r="65">
          <cell r="D65"/>
          <cell r="P65"/>
          <cell r="Q65"/>
        </row>
        <row r="66">
          <cell r="D66"/>
          <cell r="P66"/>
          <cell r="Q66"/>
        </row>
        <row r="67">
          <cell r="D67"/>
          <cell r="P67"/>
          <cell r="Q67"/>
        </row>
        <row r="68">
          <cell r="D68"/>
          <cell r="P68"/>
          <cell r="Q68"/>
        </row>
        <row r="69">
          <cell r="D69"/>
          <cell r="P69"/>
          <cell r="Q69"/>
        </row>
        <row r="70">
          <cell r="D70"/>
          <cell r="P70"/>
          <cell r="Q70"/>
        </row>
        <row r="71">
          <cell r="D71"/>
          <cell r="P71"/>
          <cell r="Q71"/>
        </row>
        <row r="72">
          <cell r="D72"/>
          <cell r="P72"/>
          <cell r="Q72"/>
        </row>
        <row r="73">
          <cell r="D73"/>
          <cell r="P73"/>
          <cell r="Q73"/>
        </row>
        <row r="74">
          <cell r="D74"/>
          <cell r="P74"/>
          <cell r="Q74"/>
        </row>
        <row r="75">
          <cell r="D75"/>
          <cell r="P75"/>
          <cell r="Q75"/>
        </row>
        <row r="76">
          <cell r="D76"/>
          <cell r="P76"/>
          <cell r="Q76"/>
        </row>
        <row r="77">
          <cell r="D77"/>
          <cell r="P77"/>
          <cell r="Q77"/>
        </row>
        <row r="78">
          <cell r="D78"/>
          <cell r="P78"/>
          <cell r="Q78"/>
        </row>
        <row r="79">
          <cell r="D79"/>
          <cell r="P79"/>
          <cell r="Q79"/>
        </row>
        <row r="80">
          <cell r="D80"/>
          <cell r="P80"/>
          <cell r="Q80"/>
        </row>
        <row r="81">
          <cell r="D81"/>
          <cell r="P81"/>
          <cell r="Q81"/>
        </row>
        <row r="82">
          <cell r="D82"/>
          <cell r="P82"/>
          <cell r="Q82"/>
        </row>
        <row r="83">
          <cell r="D83"/>
          <cell r="P83"/>
          <cell r="Q83"/>
        </row>
        <row r="84">
          <cell r="D84"/>
          <cell r="P84"/>
          <cell r="Q84"/>
        </row>
        <row r="85">
          <cell r="D85"/>
          <cell r="P85"/>
          <cell r="Q85"/>
        </row>
        <row r="86">
          <cell r="D86"/>
          <cell r="P86"/>
          <cell r="Q86"/>
        </row>
        <row r="87">
          <cell r="D87"/>
          <cell r="P87"/>
          <cell r="Q87"/>
        </row>
        <row r="88">
          <cell r="D88"/>
          <cell r="P88"/>
          <cell r="Q88"/>
        </row>
        <row r="89">
          <cell r="D89"/>
          <cell r="P89"/>
          <cell r="Q89"/>
        </row>
        <row r="90">
          <cell r="D90"/>
          <cell r="P90"/>
          <cell r="Q90"/>
        </row>
        <row r="91">
          <cell r="D91"/>
          <cell r="P91"/>
          <cell r="Q91"/>
        </row>
        <row r="92">
          <cell r="D92"/>
          <cell r="P92"/>
          <cell r="Q92"/>
        </row>
        <row r="93">
          <cell r="D93"/>
          <cell r="P93"/>
          <cell r="Q93"/>
        </row>
        <row r="94">
          <cell r="D94"/>
          <cell r="P94"/>
          <cell r="Q94"/>
        </row>
        <row r="95">
          <cell r="D95"/>
          <cell r="P95"/>
          <cell r="Q95"/>
        </row>
        <row r="96">
          <cell r="D96"/>
          <cell r="P96"/>
          <cell r="Q96"/>
        </row>
        <row r="97">
          <cell r="D97"/>
          <cell r="P97"/>
          <cell r="Q97"/>
        </row>
        <row r="98">
          <cell r="D98"/>
          <cell r="P98"/>
          <cell r="Q98"/>
        </row>
        <row r="99">
          <cell r="D99"/>
          <cell r="P99"/>
          <cell r="Q99"/>
        </row>
        <row r="100">
          <cell r="D100"/>
          <cell r="P100"/>
          <cell r="Q100"/>
        </row>
        <row r="101">
          <cell r="D101"/>
          <cell r="P101"/>
          <cell r="Q101"/>
        </row>
        <row r="102">
          <cell r="D102"/>
          <cell r="P102"/>
          <cell r="Q102"/>
        </row>
        <row r="103">
          <cell r="D103"/>
          <cell r="P103"/>
          <cell r="Q103"/>
        </row>
        <row r="104">
          <cell r="D104"/>
          <cell r="P104"/>
          <cell r="Q104"/>
        </row>
        <row r="105">
          <cell r="D105"/>
          <cell r="P105"/>
          <cell r="Q105"/>
        </row>
        <row r="106">
          <cell r="D106"/>
          <cell r="P106"/>
          <cell r="Q106"/>
        </row>
        <row r="107">
          <cell r="D107"/>
          <cell r="P107"/>
          <cell r="Q107"/>
        </row>
        <row r="108">
          <cell r="D108"/>
          <cell r="P108"/>
          <cell r="Q108"/>
        </row>
        <row r="109">
          <cell r="D109"/>
          <cell r="P109"/>
          <cell r="Q109"/>
        </row>
        <row r="110">
          <cell r="D110"/>
          <cell r="P110"/>
          <cell r="Q110"/>
        </row>
        <row r="111">
          <cell r="D111"/>
          <cell r="P111"/>
          <cell r="Q111"/>
        </row>
        <row r="112">
          <cell r="D112"/>
          <cell r="P112"/>
          <cell r="Q112"/>
        </row>
        <row r="113">
          <cell r="D113"/>
          <cell r="P113"/>
          <cell r="Q113"/>
        </row>
        <row r="114">
          <cell r="D114"/>
          <cell r="P114"/>
          <cell r="Q114"/>
        </row>
        <row r="115">
          <cell r="D115"/>
          <cell r="P115"/>
          <cell r="Q115"/>
        </row>
        <row r="116">
          <cell r="D116"/>
          <cell r="P116"/>
          <cell r="Q116"/>
        </row>
        <row r="117">
          <cell r="D117"/>
          <cell r="P117"/>
          <cell r="Q117"/>
        </row>
        <row r="118">
          <cell r="D118"/>
          <cell r="P118"/>
          <cell r="Q118"/>
        </row>
        <row r="119">
          <cell r="D119"/>
          <cell r="P119"/>
          <cell r="Q119"/>
        </row>
        <row r="120">
          <cell r="D120"/>
          <cell r="P120"/>
          <cell r="Q120"/>
        </row>
        <row r="121">
          <cell r="D121"/>
          <cell r="P121"/>
          <cell r="Q121"/>
        </row>
        <row r="122">
          <cell r="D122"/>
          <cell r="P122"/>
          <cell r="Q122"/>
        </row>
        <row r="123">
          <cell r="D123"/>
          <cell r="P123"/>
          <cell r="Q123"/>
        </row>
        <row r="124">
          <cell r="D124"/>
          <cell r="P124"/>
          <cell r="Q124"/>
        </row>
        <row r="125">
          <cell r="D125"/>
          <cell r="P125"/>
          <cell r="Q125"/>
        </row>
        <row r="126">
          <cell r="D126"/>
          <cell r="P126"/>
          <cell r="Q126"/>
        </row>
        <row r="127">
          <cell r="D127"/>
          <cell r="P127"/>
          <cell r="Q127"/>
        </row>
        <row r="128">
          <cell r="D128"/>
          <cell r="P128"/>
          <cell r="Q128"/>
        </row>
        <row r="129">
          <cell r="D129"/>
          <cell r="P129"/>
          <cell r="Q129"/>
        </row>
        <row r="130">
          <cell r="D130"/>
          <cell r="P130"/>
          <cell r="Q130"/>
        </row>
        <row r="131">
          <cell r="D131"/>
          <cell r="P131"/>
          <cell r="Q131"/>
        </row>
        <row r="132">
          <cell r="D132"/>
          <cell r="P132"/>
          <cell r="Q132"/>
        </row>
        <row r="133">
          <cell r="D133"/>
          <cell r="P133"/>
          <cell r="Q133"/>
        </row>
        <row r="134">
          <cell r="D134"/>
          <cell r="P134"/>
          <cell r="Q134"/>
        </row>
        <row r="135">
          <cell r="D135"/>
          <cell r="P135"/>
          <cell r="Q135"/>
        </row>
        <row r="136">
          <cell r="D136"/>
          <cell r="P136"/>
          <cell r="Q136"/>
        </row>
        <row r="137">
          <cell r="D137"/>
          <cell r="P137"/>
          <cell r="Q137"/>
        </row>
        <row r="138">
          <cell r="D138"/>
          <cell r="P138"/>
          <cell r="Q138"/>
        </row>
        <row r="139">
          <cell r="D139"/>
          <cell r="P139"/>
          <cell r="Q139"/>
        </row>
        <row r="140">
          <cell r="D140"/>
          <cell r="P140"/>
          <cell r="Q140"/>
        </row>
        <row r="141">
          <cell r="D141"/>
          <cell r="P141"/>
          <cell r="Q141"/>
        </row>
        <row r="142">
          <cell r="D142"/>
          <cell r="P142"/>
          <cell r="Q142"/>
        </row>
        <row r="143">
          <cell r="D143"/>
          <cell r="P143"/>
          <cell r="Q143"/>
        </row>
        <row r="144">
          <cell r="D144"/>
          <cell r="P144"/>
          <cell r="Q144"/>
        </row>
        <row r="145">
          <cell r="D145"/>
          <cell r="P145"/>
          <cell r="Q145"/>
        </row>
        <row r="146">
          <cell r="D146"/>
          <cell r="P146"/>
          <cell r="Q146"/>
        </row>
        <row r="147">
          <cell r="D147"/>
          <cell r="P147"/>
          <cell r="Q147"/>
        </row>
        <row r="148">
          <cell r="D148"/>
          <cell r="P148"/>
          <cell r="Q148"/>
        </row>
        <row r="149">
          <cell r="D149"/>
          <cell r="P149"/>
          <cell r="Q149"/>
        </row>
        <row r="150">
          <cell r="D150"/>
          <cell r="P150"/>
          <cell r="Q150"/>
        </row>
        <row r="151">
          <cell r="D151"/>
          <cell r="P151"/>
          <cell r="Q151"/>
        </row>
        <row r="152">
          <cell r="D152"/>
          <cell r="P152"/>
          <cell r="Q152"/>
        </row>
        <row r="153">
          <cell r="D153"/>
          <cell r="P153"/>
          <cell r="Q153"/>
        </row>
        <row r="154">
          <cell r="D154"/>
          <cell r="P154"/>
          <cell r="Q154"/>
        </row>
        <row r="155">
          <cell r="D155"/>
          <cell r="P155"/>
          <cell r="Q155"/>
        </row>
        <row r="156">
          <cell r="D156"/>
          <cell r="P156"/>
          <cell r="Q156"/>
        </row>
        <row r="157">
          <cell r="D157"/>
          <cell r="P157"/>
          <cell r="Q157"/>
        </row>
        <row r="158">
          <cell r="D158"/>
          <cell r="P158"/>
          <cell r="Q158"/>
        </row>
        <row r="159">
          <cell r="D159"/>
          <cell r="P159"/>
          <cell r="Q159"/>
        </row>
        <row r="160">
          <cell r="D160"/>
          <cell r="P160"/>
          <cell r="Q160"/>
        </row>
        <row r="161">
          <cell r="D161"/>
          <cell r="P161"/>
          <cell r="Q161"/>
        </row>
        <row r="162">
          <cell r="D162"/>
          <cell r="P162"/>
          <cell r="Q162"/>
        </row>
        <row r="163">
          <cell r="D163"/>
          <cell r="P163"/>
          <cell r="Q163"/>
        </row>
        <row r="164">
          <cell r="D164"/>
          <cell r="P164"/>
          <cell r="Q164"/>
        </row>
        <row r="165">
          <cell r="D165"/>
          <cell r="P165"/>
          <cell r="Q165"/>
        </row>
        <row r="166">
          <cell r="D166"/>
          <cell r="P166"/>
          <cell r="Q166"/>
        </row>
        <row r="167">
          <cell r="D167"/>
          <cell r="P167"/>
          <cell r="Q167"/>
        </row>
        <row r="168">
          <cell r="D168"/>
          <cell r="P168"/>
          <cell r="Q168"/>
        </row>
        <row r="169">
          <cell r="D169"/>
          <cell r="P169"/>
          <cell r="Q169"/>
        </row>
        <row r="170">
          <cell r="D170"/>
          <cell r="P170"/>
          <cell r="Q170"/>
        </row>
        <row r="171">
          <cell r="D171"/>
          <cell r="P171"/>
          <cell r="Q171"/>
        </row>
        <row r="172">
          <cell r="D172"/>
          <cell r="P172"/>
          <cell r="Q172"/>
        </row>
        <row r="173">
          <cell r="D173"/>
          <cell r="P173"/>
          <cell r="Q173"/>
        </row>
        <row r="174">
          <cell r="D174"/>
          <cell r="P174"/>
          <cell r="Q174"/>
        </row>
        <row r="175">
          <cell r="D175"/>
          <cell r="P175"/>
          <cell r="Q175"/>
        </row>
        <row r="176">
          <cell r="D176"/>
          <cell r="P176"/>
          <cell r="Q176"/>
        </row>
        <row r="177">
          <cell r="D177"/>
          <cell r="P177"/>
          <cell r="Q177"/>
        </row>
        <row r="178">
          <cell r="D178"/>
          <cell r="P178"/>
          <cell r="Q178"/>
        </row>
        <row r="179">
          <cell r="D179"/>
          <cell r="P179"/>
          <cell r="Q179"/>
        </row>
        <row r="180">
          <cell r="D180"/>
          <cell r="P180"/>
          <cell r="Q180"/>
        </row>
        <row r="181">
          <cell r="D181"/>
          <cell r="P181"/>
          <cell r="Q181"/>
        </row>
        <row r="182">
          <cell r="D182"/>
          <cell r="P182"/>
          <cell r="Q182"/>
        </row>
        <row r="183">
          <cell r="D183"/>
          <cell r="P183"/>
          <cell r="Q183"/>
        </row>
        <row r="184">
          <cell r="D184"/>
          <cell r="P184"/>
          <cell r="Q184"/>
        </row>
        <row r="185">
          <cell r="D185"/>
          <cell r="P185"/>
          <cell r="Q185"/>
        </row>
        <row r="186">
          <cell r="D186"/>
          <cell r="P186"/>
          <cell r="Q186"/>
        </row>
        <row r="187">
          <cell r="D187"/>
          <cell r="P187"/>
          <cell r="Q187"/>
        </row>
        <row r="188">
          <cell r="D188"/>
          <cell r="P188"/>
          <cell r="Q188"/>
        </row>
        <row r="189">
          <cell r="D189"/>
          <cell r="P189"/>
          <cell r="Q189"/>
        </row>
        <row r="190">
          <cell r="D190"/>
          <cell r="P190"/>
          <cell r="Q190"/>
        </row>
        <row r="191">
          <cell r="D191"/>
          <cell r="P191"/>
          <cell r="Q191"/>
        </row>
        <row r="192">
          <cell r="D192"/>
          <cell r="P192"/>
          <cell r="Q192"/>
        </row>
        <row r="193">
          <cell r="D193"/>
          <cell r="P193"/>
          <cell r="Q193"/>
        </row>
        <row r="194">
          <cell r="D194"/>
          <cell r="P194"/>
          <cell r="Q194"/>
        </row>
        <row r="195">
          <cell r="D195"/>
          <cell r="P195"/>
          <cell r="Q195"/>
        </row>
        <row r="196">
          <cell r="D196"/>
          <cell r="P196"/>
          <cell r="Q196"/>
        </row>
        <row r="197">
          <cell r="D197"/>
          <cell r="P197"/>
          <cell r="Q197"/>
        </row>
        <row r="198">
          <cell r="D198"/>
          <cell r="P198"/>
          <cell r="Q198"/>
        </row>
        <row r="199">
          <cell r="D199"/>
          <cell r="P199"/>
          <cell r="Q199"/>
        </row>
        <row r="200">
          <cell r="D200"/>
          <cell r="P200"/>
          <cell r="Q200"/>
        </row>
        <row r="201">
          <cell r="D201"/>
          <cell r="P201"/>
          <cell r="Q201"/>
        </row>
        <row r="202">
          <cell r="D202"/>
          <cell r="P202"/>
          <cell r="Q202"/>
        </row>
        <row r="203">
          <cell r="D203"/>
          <cell r="P203"/>
          <cell r="Q203"/>
        </row>
        <row r="204">
          <cell r="D204"/>
          <cell r="P204"/>
          <cell r="Q204"/>
        </row>
        <row r="205">
          <cell r="D205"/>
          <cell r="P205"/>
          <cell r="Q205"/>
        </row>
        <row r="206">
          <cell r="D206"/>
          <cell r="P206"/>
          <cell r="Q206"/>
        </row>
        <row r="207">
          <cell r="D207"/>
          <cell r="P207"/>
          <cell r="Q207"/>
        </row>
        <row r="208">
          <cell r="D208"/>
          <cell r="P208"/>
          <cell r="Q208"/>
        </row>
        <row r="209">
          <cell r="D209"/>
          <cell r="P209"/>
          <cell r="Q209"/>
        </row>
        <row r="210">
          <cell r="D210"/>
          <cell r="P210"/>
          <cell r="Q210"/>
        </row>
        <row r="211">
          <cell r="D211"/>
          <cell r="P211"/>
          <cell r="Q211"/>
        </row>
        <row r="212">
          <cell r="D212"/>
          <cell r="P212"/>
          <cell r="Q212"/>
        </row>
        <row r="213">
          <cell r="D213"/>
          <cell r="P213"/>
          <cell r="Q213"/>
        </row>
        <row r="214">
          <cell r="D214"/>
          <cell r="P214"/>
          <cell r="Q214"/>
        </row>
        <row r="215">
          <cell r="D215"/>
          <cell r="P215"/>
          <cell r="Q215"/>
        </row>
        <row r="216">
          <cell r="D216"/>
          <cell r="P216"/>
          <cell r="Q216"/>
        </row>
        <row r="217">
          <cell r="D217"/>
          <cell r="P217"/>
          <cell r="Q217"/>
        </row>
        <row r="218">
          <cell r="D218"/>
          <cell r="P218"/>
          <cell r="Q218"/>
        </row>
        <row r="219">
          <cell r="D219"/>
          <cell r="P219"/>
          <cell r="Q219"/>
        </row>
        <row r="220">
          <cell r="D220"/>
          <cell r="P220"/>
          <cell r="Q220"/>
        </row>
        <row r="221">
          <cell r="D221"/>
          <cell r="P221"/>
          <cell r="Q221"/>
        </row>
        <row r="222">
          <cell r="D222"/>
          <cell r="P222"/>
          <cell r="Q222"/>
        </row>
        <row r="223">
          <cell r="D223"/>
          <cell r="P223"/>
          <cell r="Q223"/>
        </row>
        <row r="224">
          <cell r="D224"/>
          <cell r="P224"/>
          <cell r="Q224"/>
        </row>
        <row r="225">
          <cell r="D225"/>
          <cell r="P225"/>
          <cell r="Q225"/>
        </row>
        <row r="226">
          <cell r="D226"/>
          <cell r="P226"/>
          <cell r="Q226"/>
        </row>
        <row r="227">
          <cell r="D227"/>
          <cell r="P227"/>
          <cell r="Q227"/>
        </row>
        <row r="228">
          <cell r="D228"/>
          <cell r="P228"/>
          <cell r="Q228"/>
        </row>
        <row r="229">
          <cell r="D229"/>
          <cell r="P229"/>
          <cell r="Q229"/>
        </row>
        <row r="230">
          <cell r="D230"/>
          <cell r="P230"/>
          <cell r="Q230"/>
        </row>
        <row r="231">
          <cell r="D231"/>
          <cell r="P231"/>
          <cell r="Q231"/>
        </row>
        <row r="232">
          <cell r="D232"/>
          <cell r="P232"/>
          <cell r="Q232"/>
        </row>
        <row r="233">
          <cell r="D233"/>
          <cell r="P233"/>
          <cell r="Q233"/>
        </row>
        <row r="234">
          <cell r="D234"/>
          <cell r="P234"/>
          <cell r="Q234"/>
        </row>
        <row r="235">
          <cell r="D235"/>
          <cell r="P235"/>
          <cell r="Q235"/>
        </row>
        <row r="236">
          <cell r="D236"/>
          <cell r="P236"/>
          <cell r="Q236"/>
        </row>
        <row r="237">
          <cell r="D237"/>
          <cell r="P237"/>
          <cell r="Q237"/>
        </row>
        <row r="238">
          <cell r="D238"/>
          <cell r="P238"/>
          <cell r="Q238"/>
        </row>
        <row r="239">
          <cell r="D239"/>
          <cell r="P239"/>
          <cell r="Q239"/>
        </row>
        <row r="240">
          <cell r="D240"/>
          <cell r="P240"/>
          <cell r="Q240"/>
        </row>
        <row r="241">
          <cell r="D241"/>
          <cell r="P241"/>
          <cell r="Q241"/>
        </row>
        <row r="242">
          <cell r="D242"/>
          <cell r="P242"/>
          <cell r="Q242"/>
        </row>
        <row r="243">
          <cell r="D243"/>
          <cell r="P243"/>
          <cell r="Q243"/>
        </row>
        <row r="244">
          <cell r="D244"/>
          <cell r="P244"/>
          <cell r="Q244"/>
        </row>
        <row r="245">
          <cell r="D245"/>
          <cell r="P245"/>
          <cell r="Q245"/>
        </row>
        <row r="246">
          <cell r="D246"/>
          <cell r="P246"/>
          <cell r="Q246"/>
        </row>
        <row r="247">
          <cell r="D247"/>
          <cell r="P247"/>
          <cell r="Q247"/>
        </row>
        <row r="248">
          <cell r="D248"/>
          <cell r="P248"/>
          <cell r="Q248"/>
        </row>
        <row r="249">
          <cell r="D249"/>
          <cell r="P249"/>
          <cell r="Q249"/>
        </row>
        <row r="250">
          <cell r="D250"/>
          <cell r="P250"/>
          <cell r="Q250"/>
        </row>
        <row r="251">
          <cell r="D251"/>
          <cell r="P251"/>
          <cell r="Q251"/>
        </row>
        <row r="252">
          <cell r="D252"/>
          <cell r="P252"/>
          <cell r="Q252"/>
        </row>
        <row r="253">
          <cell r="D253"/>
          <cell r="P253"/>
          <cell r="Q253"/>
        </row>
        <row r="254">
          <cell r="D254"/>
          <cell r="P254"/>
          <cell r="Q254"/>
        </row>
        <row r="255">
          <cell r="D255"/>
          <cell r="P255"/>
          <cell r="Q255"/>
        </row>
        <row r="256">
          <cell r="D256"/>
          <cell r="P256"/>
          <cell r="Q256"/>
        </row>
        <row r="257">
          <cell r="D257"/>
          <cell r="P257"/>
          <cell r="Q257"/>
        </row>
        <row r="258">
          <cell r="D258"/>
          <cell r="P258"/>
          <cell r="Q258"/>
        </row>
        <row r="259">
          <cell r="D259"/>
          <cell r="P259"/>
          <cell r="Q259"/>
        </row>
        <row r="260">
          <cell r="D260"/>
          <cell r="P260"/>
          <cell r="Q260"/>
        </row>
        <row r="261">
          <cell r="D261"/>
          <cell r="P261"/>
          <cell r="Q261"/>
        </row>
        <row r="262">
          <cell r="D262"/>
          <cell r="P262"/>
          <cell r="Q262"/>
        </row>
        <row r="263">
          <cell r="D263"/>
          <cell r="P263"/>
          <cell r="Q263"/>
        </row>
        <row r="264">
          <cell r="D264"/>
          <cell r="P264"/>
          <cell r="Q264"/>
        </row>
        <row r="265">
          <cell r="D265"/>
          <cell r="P265"/>
          <cell r="Q265"/>
        </row>
        <row r="266">
          <cell r="D266"/>
          <cell r="P266"/>
          <cell r="Q266"/>
        </row>
        <row r="267">
          <cell r="D267"/>
          <cell r="P267"/>
          <cell r="Q267"/>
        </row>
        <row r="268">
          <cell r="D268"/>
          <cell r="P268"/>
          <cell r="Q268"/>
        </row>
        <row r="269">
          <cell r="D269"/>
          <cell r="P269"/>
          <cell r="Q269"/>
        </row>
        <row r="270">
          <cell r="D270"/>
          <cell r="P270"/>
          <cell r="Q270"/>
        </row>
        <row r="271">
          <cell r="D271"/>
          <cell r="P271"/>
          <cell r="Q271"/>
        </row>
        <row r="272">
          <cell r="D272"/>
          <cell r="P272"/>
          <cell r="Q272"/>
        </row>
        <row r="273">
          <cell r="D273"/>
          <cell r="P273"/>
          <cell r="Q273"/>
        </row>
        <row r="274">
          <cell r="D274"/>
          <cell r="P274"/>
          <cell r="Q274"/>
        </row>
        <row r="275">
          <cell r="D275"/>
          <cell r="P275"/>
          <cell r="Q275"/>
        </row>
        <row r="276">
          <cell r="D276"/>
          <cell r="P276"/>
          <cell r="Q276"/>
        </row>
        <row r="277">
          <cell r="D277"/>
          <cell r="P277"/>
          <cell r="Q277"/>
        </row>
        <row r="278">
          <cell r="D278"/>
          <cell r="P278"/>
          <cell r="Q278"/>
        </row>
        <row r="279">
          <cell r="D279"/>
          <cell r="P279"/>
          <cell r="Q279"/>
        </row>
        <row r="280">
          <cell r="D280"/>
          <cell r="P280"/>
          <cell r="Q280"/>
        </row>
        <row r="281">
          <cell r="D281"/>
          <cell r="P281"/>
          <cell r="Q281"/>
        </row>
        <row r="282">
          <cell r="D282"/>
          <cell r="P282"/>
          <cell r="Q282"/>
        </row>
        <row r="283">
          <cell r="D283"/>
          <cell r="P283"/>
          <cell r="Q283"/>
        </row>
        <row r="284">
          <cell r="D284"/>
          <cell r="P284"/>
          <cell r="Q284"/>
        </row>
        <row r="285">
          <cell r="D285"/>
          <cell r="P285"/>
          <cell r="Q285"/>
        </row>
        <row r="286">
          <cell r="D286"/>
          <cell r="P286"/>
          <cell r="Q286"/>
        </row>
        <row r="287">
          <cell r="D287"/>
          <cell r="P287"/>
          <cell r="Q287"/>
        </row>
        <row r="288">
          <cell r="D288"/>
          <cell r="P288"/>
          <cell r="Q288"/>
        </row>
        <row r="289">
          <cell r="D289"/>
          <cell r="P289"/>
          <cell r="Q289"/>
        </row>
        <row r="290">
          <cell r="D290"/>
          <cell r="P290"/>
          <cell r="Q290"/>
        </row>
        <row r="291">
          <cell r="D291"/>
          <cell r="P291"/>
          <cell r="Q291"/>
        </row>
        <row r="292">
          <cell r="D292"/>
          <cell r="P292"/>
          <cell r="Q292"/>
        </row>
        <row r="293">
          <cell r="D293"/>
          <cell r="P293"/>
          <cell r="Q293"/>
        </row>
        <row r="294">
          <cell r="D294"/>
          <cell r="P294"/>
          <cell r="Q294"/>
        </row>
        <row r="295">
          <cell r="D295"/>
          <cell r="P295"/>
          <cell r="Q295"/>
        </row>
        <row r="296">
          <cell r="D296"/>
          <cell r="P296"/>
          <cell r="Q296"/>
        </row>
        <row r="297">
          <cell r="D297"/>
          <cell r="P297"/>
          <cell r="Q297"/>
        </row>
        <row r="298">
          <cell r="D298"/>
          <cell r="P298"/>
          <cell r="Q298"/>
        </row>
        <row r="299">
          <cell r="D299"/>
          <cell r="P299"/>
          <cell r="Q299"/>
        </row>
        <row r="300">
          <cell r="D300"/>
          <cell r="P300"/>
          <cell r="Q300"/>
        </row>
        <row r="301">
          <cell r="D301"/>
          <cell r="P301"/>
          <cell r="Q301"/>
        </row>
        <row r="302">
          <cell r="D302"/>
          <cell r="P302"/>
          <cell r="Q302"/>
        </row>
        <row r="303">
          <cell r="D303"/>
          <cell r="P303"/>
          <cell r="Q303"/>
        </row>
        <row r="304">
          <cell r="D304"/>
          <cell r="P304"/>
          <cell r="Q304"/>
        </row>
        <row r="305">
          <cell r="D305"/>
          <cell r="P305"/>
          <cell r="Q305"/>
        </row>
        <row r="306">
          <cell r="D306"/>
          <cell r="P306"/>
          <cell r="Q306"/>
        </row>
        <row r="307">
          <cell r="D307"/>
          <cell r="P307"/>
          <cell r="Q307"/>
        </row>
        <row r="308">
          <cell r="D308"/>
          <cell r="P308"/>
          <cell r="Q308"/>
        </row>
        <row r="309">
          <cell r="D309"/>
          <cell r="P309"/>
          <cell r="Q309"/>
        </row>
        <row r="310">
          <cell r="D310"/>
          <cell r="P310"/>
          <cell r="Q310"/>
        </row>
        <row r="311">
          <cell r="D311"/>
          <cell r="P311"/>
          <cell r="Q311"/>
        </row>
        <row r="312">
          <cell r="D312"/>
          <cell r="P312"/>
          <cell r="Q312"/>
        </row>
        <row r="313">
          <cell r="D313"/>
          <cell r="P313"/>
          <cell r="Q313"/>
        </row>
        <row r="314">
          <cell r="D314"/>
          <cell r="P314"/>
          <cell r="Q314"/>
        </row>
        <row r="315">
          <cell r="D315"/>
          <cell r="P315"/>
          <cell r="Q315"/>
        </row>
        <row r="316">
          <cell r="D316"/>
          <cell r="P316"/>
          <cell r="Q316"/>
        </row>
        <row r="317">
          <cell r="D317"/>
          <cell r="P317"/>
          <cell r="Q317"/>
        </row>
        <row r="318">
          <cell r="D318"/>
          <cell r="P318"/>
          <cell r="Q318"/>
        </row>
        <row r="319">
          <cell r="D319"/>
          <cell r="P319"/>
          <cell r="Q319"/>
        </row>
        <row r="320">
          <cell r="D320"/>
          <cell r="P320"/>
          <cell r="Q320"/>
        </row>
        <row r="321">
          <cell r="D321"/>
          <cell r="P321"/>
          <cell r="Q321"/>
        </row>
        <row r="322">
          <cell r="D322"/>
          <cell r="P322"/>
          <cell r="Q322"/>
        </row>
        <row r="323">
          <cell r="D323"/>
          <cell r="P323"/>
          <cell r="Q323"/>
        </row>
        <row r="324">
          <cell r="D324"/>
          <cell r="P324"/>
          <cell r="Q324"/>
        </row>
        <row r="325">
          <cell r="D325"/>
          <cell r="P325"/>
          <cell r="Q325"/>
        </row>
        <row r="326">
          <cell r="D326"/>
          <cell r="P326"/>
          <cell r="Q326"/>
        </row>
        <row r="327">
          <cell r="D327"/>
          <cell r="P327"/>
          <cell r="Q327"/>
        </row>
        <row r="328">
          <cell r="D328"/>
          <cell r="P328"/>
          <cell r="Q328"/>
        </row>
        <row r="329">
          <cell r="D329"/>
          <cell r="P329"/>
          <cell r="Q329"/>
        </row>
        <row r="330">
          <cell r="D330"/>
          <cell r="P330"/>
          <cell r="Q330"/>
        </row>
        <row r="331">
          <cell r="D331"/>
          <cell r="P331"/>
          <cell r="Q331"/>
        </row>
        <row r="332">
          <cell r="D332"/>
          <cell r="P332"/>
          <cell r="Q332"/>
        </row>
        <row r="333">
          <cell r="D333"/>
          <cell r="P333"/>
          <cell r="Q333"/>
        </row>
        <row r="334">
          <cell r="D334"/>
          <cell r="P334"/>
          <cell r="Q334"/>
        </row>
        <row r="335">
          <cell r="D335"/>
          <cell r="P335"/>
          <cell r="Q335"/>
        </row>
        <row r="336">
          <cell r="D336"/>
          <cell r="P336"/>
          <cell r="Q336"/>
        </row>
        <row r="337">
          <cell r="D337"/>
          <cell r="P337"/>
          <cell r="Q337"/>
        </row>
        <row r="338">
          <cell r="D338"/>
          <cell r="P338"/>
          <cell r="Q338"/>
        </row>
        <row r="339">
          <cell r="D339"/>
          <cell r="P339"/>
          <cell r="Q339"/>
        </row>
        <row r="340">
          <cell r="D340"/>
          <cell r="P340"/>
          <cell r="Q340"/>
        </row>
        <row r="341">
          <cell r="D341"/>
          <cell r="P341"/>
          <cell r="Q341"/>
        </row>
        <row r="342">
          <cell r="D342"/>
          <cell r="P342"/>
          <cell r="Q342"/>
        </row>
        <row r="343">
          <cell r="D343"/>
          <cell r="P343"/>
          <cell r="Q343"/>
        </row>
        <row r="344">
          <cell r="D344"/>
          <cell r="P344"/>
          <cell r="Q344"/>
        </row>
        <row r="345">
          <cell r="D345"/>
          <cell r="P345"/>
          <cell r="Q345"/>
        </row>
        <row r="346">
          <cell r="D346"/>
          <cell r="P346"/>
          <cell r="Q346"/>
        </row>
        <row r="347">
          <cell r="D347"/>
          <cell r="P347"/>
          <cell r="Q347"/>
        </row>
        <row r="348">
          <cell r="D348"/>
          <cell r="P348"/>
          <cell r="Q348"/>
        </row>
        <row r="349">
          <cell r="D349"/>
          <cell r="P349"/>
          <cell r="Q349"/>
        </row>
        <row r="350">
          <cell r="D350"/>
          <cell r="P350"/>
          <cell r="Q350"/>
        </row>
        <row r="351">
          <cell r="D351"/>
          <cell r="P351"/>
          <cell r="Q351"/>
        </row>
        <row r="352">
          <cell r="D352"/>
          <cell r="P352"/>
          <cell r="Q352"/>
        </row>
        <row r="353">
          <cell r="D353"/>
          <cell r="P353"/>
          <cell r="Q353"/>
        </row>
        <row r="354">
          <cell r="D354"/>
          <cell r="P354"/>
          <cell r="Q354"/>
        </row>
        <row r="355">
          <cell r="D355"/>
          <cell r="P355"/>
          <cell r="Q355"/>
        </row>
        <row r="356">
          <cell r="D356"/>
          <cell r="P356"/>
          <cell r="Q356"/>
        </row>
        <row r="357">
          <cell r="D357"/>
          <cell r="P357"/>
          <cell r="Q357"/>
        </row>
        <row r="358">
          <cell r="D358"/>
          <cell r="P358"/>
          <cell r="Q358"/>
        </row>
        <row r="359">
          <cell r="D359"/>
          <cell r="P359"/>
          <cell r="Q359"/>
        </row>
        <row r="360">
          <cell r="D360"/>
          <cell r="P360"/>
          <cell r="Q360"/>
        </row>
        <row r="361">
          <cell r="D361"/>
          <cell r="P361"/>
          <cell r="Q361"/>
        </row>
        <row r="362">
          <cell r="D362"/>
          <cell r="P362"/>
          <cell r="Q362"/>
        </row>
        <row r="363">
          <cell r="D363"/>
          <cell r="P363"/>
          <cell r="Q363"/>
        </row>
        <row r="364">
          <cell r="D364"/>
          <cell r="P364"/>
          <cell r="Q364"/>
        </row>
        <row r="365">
          <cell r="D365"/>
          <cell r="P365"/>
          <cell r="Q365"/>
        </row>
        <row r="366">
          <cell r="D366"/>
          <cell r="P366"/>
          <cell r="Q366"/>
        </row>
        <row r="367">
          <cell r="D367"/>
          <cell r="P367"/>
          <cell r="Q367"/>
        </row>
        <row r="368">
          <cell r="D368"/>
          <cell r="P368"/>
          <cell r="Q368"/>
        </row>
        <row r="369">
          <cell r="D369"/>
          <cell r="P369"/>
          <cell r="Q369"/>
        </row>
        <row r="370">
          <cell r="D370"/>
          <cell r="P370"/>
          <cell r="Q370"/>
        </row>
        <row r="371">
          <cell r="D371"/>
          <cell r="P371"/>
          <cell r="Q371"/>
        </row>
        <row r="372">
          <cell r="D372"/>
          <cell r="P372"/>
          <cell r="Q372"/>
        </row>
        <row r="373">
          <cell r="D373"/>
          <cell r="P373"/>
          <cell r="Q373"/>
        </row>
        <row r="374">
          <cell r="D374"/>
          <cell r="P374"/>
          <cell r="Q374"/>
        </row>
        <row r="375">
          <cell r="D375"/>
          <cell r="P375"/>
          <cell r="Q375"/>
        </row>
        <row r="376">
          <cell r="D376"/>
          <cell r="P376"/>
          <cell r="Q376"/>
        </row>
        <row r="377">
          <cell r="D377"/>
          <cell r="P377"/>
          <cell r="Q377"/>
        </row>
        <row r="378">
          <cell r="D378"/>
          <cell r="P378"/>
          <cell r="Q378"/>
        </row>
        <row r="379">
          <cell r="D379"/>
          <cell r="P379"/>
          <cell r="Q379"/>
        </row>
        <row r="380">
          <cell r="D380"/>
          <cell r="P380"/>
          <cell r="Q380"/>
        </row>
        <row r="381">
          <cell r="D381"/>
          <cell r="P381"/>
          <cell r="Q381"/>
        </row>
        <row r="382">
          <cell r="D382"/>
          <cell r="P382"/>
          <cell r="Q382"/>
        </row>
        <row r="383">
          <cell r="D383"/>
          <cell r="P383"/>
          <cell r="Q383"/>
        </row>
        <row r="384">
          <cell r="D384"/>
          <cell r="P384"/>
          <cell r="Q384"/>
        </row>
        <row r="385">
          <cell r="D385"/>
          <cell r="P385"/>
          <cell r="Q385"/>
        </row>
        <row r="386">
          <cell r="D386"/>
          <cell r="P386"/>
          <cell r="Q386"/>
        </row>
        <row r="387">
          <cell r="D387"/>
          <cell r="P387"/>
          <cell r="Q387"/>
        </row>
        <row r="388">
          <cell r="D388"/>
          <cell r="P388"/>
          <cell r="Q388"/>
        </row>
        <row r="389">
          <cell r="D389"/>
          <cell r="P389"/>
          <cell r="Q389"/>
        </row>
        <row r="390">
          <cell r="D390"/>
          <cell r="P390"/>
          <cell r="Q390"/>
        </row>
        <row r="391">
          <cell r="D391"/>
          <cell r="P391"/>
          <cell r="Q391"/>
        </row>
        <row r="392">
          <cell r="D392"/>
          <cell r="P392"/>
          <cell r="Q392"/>
        </row>
        <row r="393">
          <cell r="D393"/>
          <cell r="P393"/>
          <cell r="Q393"/>
        </row>
        <row r="394">
          <cell r="D394"/>
          <cell r="P394"/>
          <cell r="Q394"/>
        </row>
        <row r="395">
          <cell r="D395"/>
          <cell r="P395"/>
          <cell r="Q395"/>
        </row>
        <row r="396">
          <cell r="D396"/>
          <cell r="P396"/>
          <cell r="Q396"/>
        </row>
        <row r="397">
          <cell r="D397"/>
          <cell r="P397"/>
          <cell r="Q397"/>
        </row>
        <row r="398">
          <cell r="D398"/>
          <cell r="P398"/>
          <cell r="Q398"/>
        </row>
        <row r="399">
          <cell r="D399"/>
          <cell r="P399"/>
          <cell r="Q399"/>
        </row>
        <row r="400">
          <cell r="D400"/>
          <cell r="P400"/>
          <cell r="Q400"/>
        </row>
        <row r="401">
          <cell r="D401"/>
          <cell r="P401"/>
          <cell r="Q401"/>
        </row>
        <row r="402">
          <cell r="D402"/>
          <cell r="P402"/>
          <cell r="Q402"/>
        </row>
        <row r="403">
          <cell r="D403"/>
          <cell r="P403"/>
          <cell r="Q403"/>
        </row>
        <row r="404">
          <cell r="D404"/>
          <cell r="P404"/>
          <cell r="Q404"/>
        </row>
        <row r="405">
          <cell r="D405"/>
          <cell r="P405"/>
          <cell r="Q405"/>
        </row>
        <row r="406">
          <cell r="D406"/>
          <cell r="P406"/>
          <cell r="Q406"/>
        </row>
        <row r="407">
          <cell r="D407"/>
          <cell r="P407"/>
          <cell r="Q407"/>
        </row>
        <row r="408">
          <cell r="D408"/>
          <cell r="P408"/>
          <cell r="Q408"/>
        </row>
        <row r="409">
          <cell r="D409"/>
          <cell r="P409"/>
          <cell r="Q409"/>
        </row>
        <row r="410">
          <cell r="D410"/>
          <cell r="P410"/>
          <cell r="Q410"/>
        </row>
        <row r="411">
          <cell r="D411"/>
          <cell r="P411"/>
          <cell r="Q411"/>
        </row>
        <row r="412">
          <cell r="D412"/>
          <cell r="P412"/>
          <cell r="Q412"/>
        </row>
        <row r="413">
          <cell r="D413"/>
          <cell r="P413"/>
          <cell r="Q413"/>
        </row>
        <row r="414">
          <cell r="D414"/>
          <cell r="P414"/>
          <cell r="Q414"/>
        </row>
        <row r="415">
          <cell r="D415"/>
          <cell r="P415"/>
          <cell r="Q415"/>
        </row>
        <row r="416">
          <cell r="D416"/>
          <cell r="P416"/>
          <cell r="Q416"/>
        </row>
        <row r="417">
          <cell r="D417"/>
          <cell r="P417"/>
          <cell r="Q417"/>
        </row>
        <row r="418">
          <cell r="D418"/>
          <cell r="P418"/>
          <cell r="Q418"/>
        </row>
        <row r="419">
          <cell r="D419"/>
          <cell r="P419"/>
          <cell r="Q419"/>
        </row>
        <row r="420">
          <cell r="D420"/>
          <cell r="P420"/>
          <cell r="Q420"/>
        </row>
        <row r="421">
          <cell r="D421"/>
          <cell r="P421"/>
          <cell r="Q421"/>
        </row>
        <row r="422">
          <cell r="D422"/>
          <cell r="P422"/>
          <cell r="Q422"/>
        </row>
        <row r="423">
          <cell r="D423"/>
          <cell r="P423"/>
          <cell r="Q423"/>
        </row>
        <row r="424">
          <cell r="D424"/>
          <cell r="P424"/>
          <cell r="Q424"/>
        </row>
        <row r="425">
          <cell r="D425"/>
          <cell r="P425"/>
          <cell r="Q425"/>
        </row>
        <row r="426">
          <cell r="D426"/>
          <cell r="P426"/>
          <cell r="Q426"/>
        </row>
        <row r="427">
          <cell r="D427"/>
          <cell r="P427"/>
          <cell r="Q427"/>
        </row>
        <row r="428">
          <cell r="D428"/>
          <cell r="P428"/>
          <cell r="Q428"/>
        </row>
        <row r="429">
          <cell r="D429"/>
          <cell r="P429"/>
          <cell r="Q429"/>
        </row>
        <row r="430">
          <cell r="D430"/>
          <cell r="P430"/>
          <cell r="Q430"/>
        </row>
        <row r="431">
          <cell r="D431"/>
          <cell r="P431"/>
          <cell r="Q431"/>
        </row>
        <row r="432">
          <cell r="D432"/>
          <cell r="P432"/>
          <cell r="Q432"/>
        </row>
        <row r="433">
          <cell r="D433"/>
          <cell r="P433"/>
          <cell r="Q433"/>
        </row>
        <row r="434">
          <cell r="D434"/>
          <cell r="P434"/>
          <cell r="Q434"/>
        </row>
        <row r="435">
          <cell r="D435"/>
          <cell r="P435"/>
          <cell r="Q435"/>
        </row>
        <row r="436">
          <cell r="D436"/>
          <cell r="P436"/>
          <cell r="Q436"/>
        </row>
        <row r="437">
          <cell r="D437"/>
          <cell r="P437"/>
          <cell r="Q437"/>
        </row>
        <row r="438">
          <cell r="D438"/>
          <cell r="P438"/>
          <cell r="Q438"/>
        </row>
        <row r="439">
          <cell r="D439"/>
          <cell r="P439"/>
          <cell r="Q439"/>
        </row>
        <row r="440">
          <cell r="D440"/>
          <cell r="P440"/>
          <cell r="Q440"/>
        </row>
        <row r="441">
          <cell r="D441"/>
          <cell r="P441"/>
          <cell r="Q441"/>
        </row>
        <row r="442">
          <cell r="D442"/>
          <cell r="P442"/>
          <cell r="Q442"/>
        </row>
        <row r="443">
          <cell r="D443"/>
          <cell r="P443"/>
          <cell r="Q443"/>
        </row>
        <row r="444">
          <cell r="D444"/>
          <cell r="P444"/>
          <cell r="Q444"/>
        </row>
        <row r="445">
          <cell r="D445"/>
          <cell r="P445"/>
          <cell r="Q445"/>
        </row>
        <row r="446">
          <cell r="D446"/>
          <cell r="P446"/>
          <cell r="Q446"/>
        </row>
        <row r="447">
          <cell r="D447"/>
          <cell r="P447"/>
          <cell r="Q447"/>
        </row>
        <row r="448">
          <cell r="D448"/>
          <cell r="P448"/>
          <cell r="Q448"/>
        </row>
        <row r="449">
          <cell r="D449"/>
          <cell r="P449"/>
          <cell r="Q449"/>
        </row>
        <row r="450">
          <cell r="D450"/>
          <cell r="P450"/>
          <cell r="Q450"/>
        </row>
        <row r="451">
          <cell r="D451"/>
          <cell r="P451"/>
          <cell r="Q451"/>
        </row>
        <row r="452">
          <cell r="D452"/>
          <cell r="P452"/>
          <cell r="Q452"/>
        </row>
        <row r="453">
          <cell r="D453"/>
          <cell r="P453"/>
          <cell r="Q453"/>
        </row>
        <row r="454">
          <cell r="D454"/>
          <cell r="P454"/>
          <cell r="Q454"/>
        </row>
        <row r="455">
          <cell r="D455"/>
          <cell r="P455"/>
          <cell r="Q455"/>
        </row>
        <row r="456">
          <cell r="D456"/>
          <cell r="P456"/>
          <cell r="Q456"/>
        </row>
        <row r="457">
          <cell r="D457"/>
          <cell r="P457"/>
          <cell r="Q457"/>
        </row>
        <row r="458">
          <cell r="D458"/>
          <cell r="P458"/>
          <cell r="Q458"/>
        </row>
        <row r="459">
          <cell r="D459"/>
          <cell r="P459"/>
          <cell r="Q459"/>
        </row>
        <row r="460">
          <cell r="D460"/>
          <cell r="P460"/>
          <cell r="Q460"/>
        </row>
        <row r="461">
          <cell r="D461"/>
          <cell r="P461"/>
          <cell r="Q461"/>
        </row>
        <row r="462">
          <cell r="D462"/>
          <cell r="P462"/>
          <cell r="Q462"/>
        </row>
        <row r="463">
          <cell r="D463"/>
          <cell r="P463"/>
          <cell r="Q463"/>
        </row>
        <row r="464">
          <cell r="D464"/>
          <cell r="P464"/>
          <cell r="Q464"/>
        </row>
        <row r="465">
          <cell r="D465"/>
          <cell r="P465"/>
          <cell r="Q465"/>
        </row>
        <row r="466">
          <cell r="D466"/>
          <cell r="P466"/>
          <cell r="Q466"/>
        </row>
        <row r="467">
          <cell r="D467"/>
          <cell r="P467"/>
          <cell r="Q467"/>
        </row>
        <row r="468">
          <cell r="D468"/>
          <cell r="P468"/>
          <cell r="Q468"/>
        </row>
        <row r="469">
          <cell r="D469"/>
          <cell r="P469"/>
          <cell r="Q469"/>
        </row>
        <row r="470">
          <cell r="D470"/>
          <cell r="P470"/>
          <cell r="Q470"/>
        </row>
        <row r="471">
          <cell r="D471"/>
          <cell r="P471"/>
          <cell r="Q471"/>
        </row>
        <row r="472">
          <cell r="D472"/>
          <cell r="P472"/>
          <cell r="Q472"/>
        </row>
        <row r="473">
          <cell r="D473"/>
          <cell r="P473"/>
          <cell r="Q473"/>
        </row>
        <row r="474">
          <cell r="D474"/>
          <cell r="P474"/>
          <cell r="Q474"/>
        </row>
        <row r="475">
          <cell r="D475"/>
          <cell r="P475"/>
          <cell r="Q475"/>
        </row>
        <row r="476">
          <cell r="D476"/>
          <cell r="P476"/>
          <cell r="Q476"/>
        </row>
        <row r="477">
          <cell r="D477"/>
          <cell r="P477"/>
          <cell r="Q477"/>
        </row>
        <row r="478">
          <cell r="D478"/>
          <cell r="P478"/>
          <cell r="Q478"/>
        </row>
        <row r="479">
          <cell r="D479"/>
          <cell r="P479"/>
          <cell r="Q479"/>
        </row>
        <row r="480">
          <cell r="D480"/>
          <cell r="P480"/>
          <cell r="Q480"/>
        </row>
        <row r="481">
          <cell r="D481"/>
          <cell r="P481"/>
          <cell r="Q481"/>
        </row>
        <row r="482">
          <cell r="D482"/>
          <cell r="P482"/>
          <cell r="Q482"/>
        </row>
        <row r="483">
          <cell r="D483"/>
          <cell r="P483"/>
          <cell r="Q483"/>
        </row>
        <row r="484">
          <cell r="D484"/>
          <cell r="P484"/>
          <cell r="Q484"/>
        </row>
        <row r="485">
          <cell r="D485"/>
          <cell r="P485"/>
          <cell r="Q485"/>
        </row>
        <row r="486">
          <cell r="D486"/>
          <cell r="P486"/>
          <cell r="Q486"/>
        </row>
        <row r="487">
          <cell r="D487"/>
          <cell r="P487"/>
          <cell r="Q487"/>
        </row>
        <row r="488">
          <cell r="D488"/>
          <cell r="P488"/>
          <cell r="Q488"/>
        </row>
        <row r="489">
          <cell r="D489"/>
          <cell r="P489"/>
          <cell r="Q489"/>
        </row>
        <row r="490">
          <cell r="D490"/>
          <cell r="P490"/>
          <cell r="Q490"/>
        </row>
        <row r="491">
          <cell r="D491"/>
          <cell r="P491"/>
          <cell r="Q491"/>
        </row>
        <row r="492">
          <cell r="D492"/>
          <cell r="P492"/>
          <cell r="Q492"/>
        </row>
        <row r="493">
          <cell r="D493"/>
          <cell r="P493"/>
          <cell r="Q493"/>
        </row>
        <row r="494">
          <cell r="D494"/>
          <cell r="P494"/>
          <cell r="Q494"/>
        </row>
        <row r="495">
          <cell r="D495"/>
          <cell r="P495"/>
          <cell r="Q495"/>
        </row>
        <row r="496">
          <cell r="D496"/>
          <cell r="P496"/>
          <cell r="Q496"/>
        </row>
        <row r="497">
          <cell r="D497"/>
          <cell r="P497"/>
          <cell r="Q497"/>
        </row>
        <row r="498">
          <cell r="D498"/>
          <cell r="P498"/>
          <cell r="Q498"/>
        </row>
        <row r="499">
          <cell r="D499"/>
          <cell r="P499"/>
          <cell r="Q499"/>
        </row>
        <row r="500">
          <cell r="D500"/>
          <cell r="P500"/>
          <cell r="Q500"/>
        </row>
        <row r="501">
          <cell r="D501"/>
          <cell r="P501"/>
          <cell r="Q501"/>
        </row>
        <row r="502">
          <cell r="D502"/>
          <cell r="P502"/>
          <cell r="Q502"/>
        </row>
        <row r="503">
          <cell r="D503"/>
          <cell r="P503"/>
          <cell r="Q503"/>
        </row>
        <row r="504">
          <cell r="D504"/>
          <cell r="P504"/>
          <cell r="Q504"/>
        </row>
        <row r="505">
          <cell r="D505"/>
          <cell r="P505"/>
          <cell r="Q505"/>
        </row>
        <row r="506">
          <cell r="D506"/>
          <cell r="P506"/>
          <cell r="Q506"/>
        </row>
        <row r="507">
          <cell r="D507"/>
          <cell r="P507"/>
          <cell r="Q507"/>
        </row>
        <row r="508">
          <cell r="D508"/>
          <cell r="P508"/>
          <cell r="Q508"/>
        </row>
        <row r="509">
          <cell r="D509"/>
          <cell r="P509"/>
          <cell r="Q509"/>
        </row>
        <row r="510">
          <cell r="D510"/>
          <cell r="P510"/>
          <cell r="Q510"/>
        </row>
        <row r="511">
          <cell r="D511"/>
          <cell r="P511"/>
          <cell r="Q511"/>
        </row>
        <row r="512">
          <cell r="D512"/>
          <cell r="P512"/>
          <cell r="Q512"/>
        </row>
        <row r="513">
          <cell r="D513"/>
          <cell r="P513"/>
          <cell r="Q513"/>
        </row>
        <row r="514">
          <cell r="D514"/>
          <cell r="P514"/>
          <cell r="Q514"/>
        </row>
        <row r="515">
          <cell r="D515"/>
          <cell r="P515"/>
          <cell r="Q515"/>
        </row>
        <row r="516">
          <cell r="D516"/>
          <cell r="P516"/>
          <cell r="Q516"/>
        </row>
        <row r="517">
          <cell r="D517"/>
          <cell r="P517"/>
          <cell r="Q517"/>
        </row>
        <row r="518">
          <cell r="D518"/>
          <cell r="P518"/>
          <cell r="Q518"/>
        </row>
        <row r="519">
          <cell r="D519"/>
          <cell r="P519"/>
          <cell r="Q519"/>
        </row>
        <row r="520">
          <cell r="D520"/>
          <cell r="P520"/>
          <cell r="Q520"/>
        </row>
        <row r="521">
          <cell r="D521"/>
          <cell r="P521"/>
          <cell r="Q521"/>
        </row>
        <row r="522">
          <cell r="D522"/>
          <cell r="P522"/>
          <cell r="Q522"/>
        </row>
        <row r="523">
          <cell r="D523"/>
          <cell r="P523"/>
          <cell r="Q523"/>
        </row>
        <row r="524">
          <cell r="D524"/>
          <cell r="P524"/>
          <cell r="Q524"/>
        </row>
        <row r="525">
          <cell r="D525"/>
          <cell r="P525"/>
          <cell r="Q525"/>
        </row>
        <row r="526">
          <cell r="D526"/>
          <cell r="P526"/>
          <cell r="Q526"/>
        </row>
        <row r="527">
          <cell r="D527"/>
          <cell r="P527"/>
          <cell r="Q527"/>
        </row>
        <row r="528">
          <cell r="D528"/>
          <cell r="P528"/>
          <cell r="Q528"/>
        </row>
        <row r="529">
          <cell r="D529"/>
          <cell r="P529"/>
          <cell r="Q529"/>
        </row>
        <row r="530">
          <cell r="D530"/>
          <cell r="P530"/>
          <cell r="Q530"/>
        </row>
        <row r="531">
          <cell r="D531"/>
          <cell r="P531"/>
          <cell r="Q531"/>
        </row>
        <row r="532">
          <cell r="D532"/>
          <cell r="P532"/>
          <cell r="Q532"/>
        </row>
        <row r="533">
          <cell r="D533"/>
          <cell r="P533"/>
          <cell r="Q533"/>
        </row>
        <row r="534">
          <cell r="D534"/>
          <cell r="P534"/>
          <cell r="Q534"/>
        </row>
        <row r="535">
          <cell r="D535"/>
          <cell r="P535"/>
          <cell r="Q535"/>
        </row>
        <row r="536">
          <cell r="D536"/>
          <cell r="P536"/>
          <cell r="Q536"/>
        </row>
        <row r="537">
          <cell r="D537"/>
          <cell r="P537"/>
          <cell r="Q537"/>
        </row>
        <row r="538">
          <cell r="D538"/>
          <cell r="P538"/>
          <cell r="Q538"/>
        </row>
        <row r="539">
          <cell r="D539"/>
          <cell r="P539"/>
          <cell r="Q539"/>
        </row>
        <row r="540">
          <cell r="D540"/>
          <cell r="P540"/>
          <cell r="Q540"/>
        </row>
        <row r="541">
          <cell r="D541"/>
          <cell r="P541"/>
          <cell r="Q541"/>
        </row>
        <row r="542">
          <cell r="D542"/>
          <cell r="P542"/>
          <cell r="Q542"/>
        </row>
        <row r="543">
          <cell r="D543"/>
          <cell r="P543"/>
          <cell r="Q543"/>
        </row>
        <row r="544">
          <cell r="D544"/>
          <cell r="P544"/>
          <cell r="Q544"/>
        </row>
        <row r="545">
          <cell r="D545"/>
          <cell r="P545"/>
          <cell r="Q545"/>
        </row>
        <row r="546">
          <cell r="D546"/>
          <cell r="P546"/>
          <cell r="Q546"/>
        </row>
        <row r="547">
          <cell r="D547"/>
          <cell r="P547"/>
          <cell r="Q547"/>
        </row>
        <row r="548">
          <cell r="D548"/>
          <cell r="P548"/>
          <cell r="Q548"/>
        </row>
        <row r="549">
          <cell r="D549"/>
          <cell r="P549"/>
          <cell r="Q549"/>
        </row>
        <row r="550">
          <cell r="D550"/>
          <cell r="P550"/>
          <cell r="Q550"/>
        </row>
        <row r="551">
          <cell r="D551"/>
          <cell r="P551"/>
          <cell r="Q551"/>
        </row>
        <row r="552">
          <cell r="D552"/>
          <cell r="P552"/>
          <cell r="Q552"/>
        </row>
        <row r="553">
          <cell r="D553"/>
          <cell r="P553"/>
          <cell r="Q553"/>
        </row>
        <row r="554">
          <cell r="D554"/>
          <cell r="P554"/>
          <cell r="Q554"/>
        </row>
        <row r="555">
          <cell r="D555"/>
          <cell r="P555"/>
          <cell r="Q555"/>
        </row>
        <row r="556">
          <cell r="D556"/>
          <cell r="P556"/>
          <cell r="Q556"/>
        </row>
        <row r="557">
          <cell r="D557"/>
          <cell r="P557"/>
          <cell r="Q557"/>
        </row>
        <row r="558">
          <cell r="D558"/>
          <cell r="P558"/>
          <cell r="Q558"/>
        </row>
        <row r="559">
          <cell r="D559"/>
          <cell r="P559"/>
          <cell r="Q559"/>
        </row>
        <row r="560">
          <cell r="D560"/>
          <cell r="P560"/>
          <cell r="Q560"/>
        </row>
        <row r="561">
          <cell r="D561"/>
          <cell r="P561"/>
          <cell r="Q561"/>
        </row>
        <row r="562">
          <cell r="D562"/>
          <cell r="P562"/>
          <cell r="Q562"/>
        </row>
        <row r="563">
          <cell r="D563"/>
          <cell r="P563"/>
          <cell r="Q563"/>
        </row>
        <row r="564">
          <cell r="D564"/>
          <cell r="P564"/>
          <cell r="Q564"/>
        </row>
        <row r="565">
          <cell r="D565"/>
          <cell r="P565"/>
          <cell r="Q565"/>
        </row>
        <row r="566">
          <cell r="D566"/>
          <cell r="P566"/>
          <cell r="Q566"/>
        </row>
        <row r="567">
          <cell r="D567"/>
          <cell r="P567"/>
          <cell r="Q567"/>
        </row>
        <row r="568">
          <cell r="D568"/>
          <cell r="P568"/>
          <cell r="Q568"/>
        </row>
        <row r="569">
          <cell r="D569"/>
          <cell r="P569"/>
          <cell r="Q569"/>
        </row>
        <row r="570">
          <cell r="D570"/>
          <cell r="P570"/>
          <cell r="Q570"/>
        </row>
        <row r="571">
          <cell r="D571"/>
          <cell r="P571"/>
          <cell r="Q571"/>
        </row>
        <row r="572">
          <cell r="D572"/>
          <cell r="P572"/>
          <cell r="Q572"/>
        </row>
        <row r="573">
          <cell r="D573"/>
          <cell r="P573"/>
          <cell r="Q573"/>
        </row>
        <row r="574">
          <cell r="D574"/>
          <cell r="P574"/>
          <cell r="Q574"/>
        </row>
        <row r="575">
          <cell r="D575"/>
          <cell r="P575"/>
          <cell r="Q575"/>
        </row>
        <row r="576">
          <cell r="D576"/>
          <cell r="P576"/>
          <cell r="Q576"/>
        </row>
        <row r="577">
          <cell r="D577"/>
          <cell r="P577"/>
          <cell r="Q577"/>
        </row>
        <row r="578">
          <cell r="D578"/>
          <cell r="P578"/>
          <cell r="Q578"/>
        </row>
        <row r="579">
          <cell r="D579"/>
          <cell r="P579"/>
          <cell r="Q579"/>
        </row>
        <row r="580">
          <cell r="D580"/>
          <cell r="P580"/>
          <cell r="Q580"/>
        </row>
        <row r="581">
          <cell r="D581"/>
          <cell r="P581"/>
          <cell r="Q581"/>
        </row>
        <row r="582">
          <cell r="D582"/>
          <cell r="P582"/>
          <cell r="Q582"/>
        </row>
        <row r="583">
          <cell r="D583"/>
          <cell r="P583"/>
          <cell r="Q583"/>
        </row>
        <row r="584">
          <cell r="D584"/>
          <cell r="P584"/>
          <cell r="Q584"/>
        </row>
        <row r="585">
          <cell r="D585"/>
          <cell r="P585"/>
          <cell r="Q585"/>
        </row>
        <row r="586">
          <cell r="D586"/>
          <cell r="P586"/>
          <cell r="Q586"/>
        </row>
        <row r="587">
          <cell r="D587"/>
          <cell r="P587"/>
          <cell r="Q587"/>
        </row>
        <row r="588">
          <cell r="D588"/>
          <cell r="P588"/>
          <cell r="Q588"/>
        </row>
        <row r="589">
          <cell r="D589"/>
          <cell r="P589"/>
          <cell r="Q589"/>
        </row>
        <row r="590">
          <cell r="D590"/>
          <cell r="P590"/>
          <cell r="Q590"/>
        </row>
        <row r="591">
          <cell r="D591"/>
          <cell r="P591"/>
          <cell r="Q591"/>
        </row>
        <row r="592">
          <cell r="D592"/>
          <cell r="P592"/>
          <cell r="Q592"/>
        </row>
        <row r="593">
          <cell r="D593"/>
          <cell r="P593"/>
          <cell r="Q593"/>
        </row>
        <row r="594">
          <cell r="D594"/>
          <cell r="P594"/>
          <cell r="Q594"/>
        </row>
        <row r="595">
          <cell r="D595"/>
          <cell r="P595"/>
          <cell r="Q595"/>
        </row>
        <row r="596">
          <cell r="D596"/>
          <cell r="P596"/>
          <cell r="Q596"/>
        </row>
        <row r="597">
          <cell r="D597"/>
          <cell r="P597"/>
          <cell r="Q597"/>
        </row>
        <row r="598">
          <cell r="D598"/>
          <cell r="P598"/>
          <cell r="Q598"/>
        </row>
        <row r="599">
          <cell r="D599"/>
          <cell r="P599"/>
          <cell r="Q599"/>
        </row>
        <row r="600">
          <cell r="D600"/>
          <cell r="P600"/>
          <cell r="Q600"/>
        </row>
        <row r="601">
          <cell r="D601"/>
          <cell r="P601"/>
          <cell r="Q601"/>
        </row>
        <row r="602">
          <cell r="D602"/>
          <cell r="P602"/>
          <cell r="Q602"/>
        </row>
        <row r="603">
          <cell r="D603"/>
          <cell r="P603"/>
          <cell r="Q603"/>
        </row>
        <row r="604">
          <cell r="D604"/>
          <cell r="P604"/>
          <cell r="Q604"/>
        </row>
        <row r="605">
          <cell r="D605"/>
          <cell r="P605"/>
          <cell r="Q605"/>
        </row>
        <row r="606">
          <cell r="D606"/>
          <cell r="P606"/>
          <cell r="Q606"/>
        </row>
        <row r="607">
          <cell r="D607"/>
          <cell r="P607"/>
          <cell r="Q607"/>
        </row>
        <row r="608">
          <cell r="D608"/>
          <cell r="P608"/>
          <cell r="Q608"/>
        </row>
        <row r="609">
          <cell r="D609"/>
          <cell r="P609"/>
          <cell r="Q609"/>
        </row>
        <row r="610">
          <cell r="D610"/>
          <cell r="P610"/>
          <cell r="Q610"/>
        </row>
        <row r="611">
          <cell r="D611"/>
          <cell r="P611"/>
          <cell r="Q611"/>
        </row>
        <row r="612">
          <cell r="D612"/>
          <cell r="P612"/>
          <cell r="Q612"/>
        </row>
        <row r="613">
          <cell r="D613"/>
          <cell r="P613"/>
          <cell r="Q613"/>
        </row>
        <row r="614">
          <cell r="D614"/>
          <cell r="P614"/>
          <cell r="Q614"/>
        </row>
        <row r="615">
          <cell r="D615"/>
          <cell r="P615"/>
          <cell r="Q615"/>
        </row>
        <row r="616">
          <cell r="D616"/>
          <cell r="P616"/>
          <cell r="Q616"/>
        </row>
        <row r="617">
          <cell r="D617"/>
          <cell r="P617"/>
          <cell r="Q617"/>
        </row>
        <row r="618">
          <cell r="D618"/>
          <cell r="P618"/>
          <cell r="Q618"/>
        </row>
        <row r="619">
          <cell r="D619"/>
          <cell r="P619"/>
          <cell r="Q619"/>
        </row>
        <row r="620">
          <cell r="D620"/>
          <cell r="P620"/>
          <cell r="Q620"/>
        </row>
        <row r="621">
          <cell r="D621"/>
          <cell r="P621"/>
          <cell r="Q621"/>
        </row>
        <row r="622">
          <cell r="D622"/>
          <cell r="P622"/>
          <cell r="Q622"/>
        </row>
        <row r="623">
          <cell r="D623"/>
          <cell r="P623"/>
          <cell r="Q623"/>
        </row>
        <row r="624">
          <cell r="D624"/>
          <cell r="P624"/>
          <cell r="Q624"/>
        </row>
        <row r="625">
          <cell r="D625"/>
          <cell r="P625"/>
          <cell r="Q625"/>
        </row>
        <row r="626">
          <cell r="D626"/>
          <cell r="P626"/>
          <cell r="Q626"/>
        </row>
        <row r="627">
          <cell r="D627"/>
          <cell r="P627"/>
          <cell r="Q627"/>
        </row>
        <row r="628">
          <cell r="D628"/>
          <cell r="P628"/>
          <cell r="Q628"/>
        </row>
        <row r="629">
          <cell r="D629"/>
          <cell r="P629"/>
          <cell r="Q629"/>
        </row>
        <row r="630">
          <cell r="D630"/>
          <cell r="P630"/>
          <cell r="Q630"/>
        </row>
        <row r="631">
          <cell r="D631"/>
          <cell r="P631"/>
          <cell r="Q631"/>
        </row>
        <row r="632">
          <cell r="D632"/>
          <cell r="P632"/>
          <cell r="Q632"/>
        </row>
        <row r="633">
          <cell r="D633"/>
          <cell r="P633"/>
          <cell r="Q633"/>
        </row>
        <row r="634">
          <cell r="D634"/>
          <cell r="P634"/>
          <cell r="Q634"/>
        </row>
        <row r="635">
          <cell r="D635"/>
          <cell r="P635"/>
          <cell r="Q635"/>
        </row>
        <row r="636">
          <cell r="D636"/>
          <cell r="P636"/>
          <cell r="Q636"/>
        </row>
        <row r="637">
          <cell r="D637"/>
          <cell r="P637"/>
          <cell r="Q637"/>
        </row>
        <row r="638">
          <cell r="D638"/>
          <cell r="P638"/>
          <cell r="Q638"/>
        </row>
        <row r="639">
          <cell r="D639"/>
          <cell r="P639"/>
          <cell r="Q639"/>
        </row>
        <row r="640">
          <cell r="D640"/>
          <cell r="P640"/>
          <cell r="Q640"/>
        </row>
        <row r="641">
          <cell r="D641"/>
          <cell r="P641"/>
          <cell r="Q641"/>
        </row>
        <row r="642">
          <cell r="D642"/>
          <cell r="P642"/>
          <cell r="Q642"/>
        </row>
        <row r="643">
          <cell r="D643"/>
          <cell r="P643"/>
          <cell r="Q643"/>
        </row>
        <row r="644">
          <cell r="D644"/>
          <cell r="P644"/>
          <cell r="Q644"/>
        </row>
        <row r="645">
          <cell r="D645"/>
          <cell r="P645"/>
          <cell r="Q645"/>
        </row>
        <row r="646">
          <cell r="D646"/>
          <cell r="P646"/>
          <cell r="Q646"/>
        </row>
        <row r="647">
          <cell r="D647"/>
          <cell r="P647"/>
          <cell r="Q647"/>
        </row>
        <row r="648">
          <cell r="D648"/>
          <cell r="P648"/>
          <cell r="Q648"/>
        </row>
        <row r="649">
          <cell r="D649"/>
          <cell r="P649"/>
          <cell r="Q649"/>
        </row>
        <row r="650">
          <cell r="D650"/>
          <cell r="P650"/>
          <cell r="Q650"/>
        </row>
        <row r="651">
          <cell r="D651"/>
          <cell r="P651"/>
          <cell r="Q651"/>
        </row>
        <row r="652">
          <cell r="D652"/>
          <cell r="P652"/>
          <cell r="Q652"/>
        </row>
        <row r="653">
          <cell r="D653"/>
          <cell r="P653"/>
          <cell r="Q653"/>
        </row>
        <row r="654">
          <cell r="D654"/>
          <cell r="P654"/>
          <cell r="Q654"/>
        </row>
        <row r="655">
          <cell r="D655"/>
          <cell r="P655"/>
          <cell r="Q655"/>
        </row>
        <row r="656">
          <cell r="D656"/>
          <cell r="P656"/>
          <cell r="Q656"/>
        </row>
        <row r="657">
          <cell r="D657"/>
          <cell r="P657"/>
          <cell r="Q657"/>
        </row>
        <row r="658">
          <cell r="D658"/>
          <cell r="P658"/>
          <cell r="Q658"/>
        </row>
        <row r="659">
          <cell r="D659"/>
          <cell r="P659"/>
          <cell r="Q659"/>
        </row>
        <row r="660">
          <cell r="D660"/>
          <cell r="P660"/>
          <cell r="Q660"/>
        </row>
        <row r="661">
          <cell r="D661"/>
          <cell r="P661"/>
          <cell r="Q661"/>
        </row>
        <row r="662">
          <cell r="D662"/>
          <cell r="P662"/>
          <cell r="Q662"/>
        </row>
        <row r="663">
          <cell r="D663"/>
          <cell r="P663"/>
          <cell r="Q663"/>
        </row>
        <row r="664">
          <cell r="D664"/>
          <cell r="P664"/>
          <cell r="Q664"/>
        </row>
        <row r="665">
          <cell r="D665"/>
          <cell r="P665"/>
          <cell r="Q665"/>
        </row>
        <row r="666">
          <cell r="D666"/>
          <cell r="P666"/>
          <cell r="Q666"/>
        </row>
        <row r="667">
          <cell r="D667"/>
          <cell r="P667"/>
          <cell r="Q667"/>
        </row>
        <row r="668">
          <cell r="D668"/>
          <cell r="P668"/>
          <cell r="Q668"/>
        </row>
        <row r="669">
          <cell r="D669"/>
          <cell r="P669"/>
          <cell r="Q669"/>
        </row>
        <row r="670">
          <cell r="D670"/>
          <cell r="P670"/>
          <cell r="Q670"/>
        </row>
        <row r="671">
          <cell r="D671"/>
          <cell r="P671"/>
          <cell r="Q671"/>
        </row>
        <row r="672">
          <cell r="D672"/>
          <cell r="P672"/>
          <cell r="Q672"/>
        </row>
        <row r="673">
          <cell r="D673"/>
          <cell r="P673"/>
          <cell r="Q673"/>
        </row>
        <row r="674">
          <cell r="D674"/>
          <cell r="P674"/>
          <cell r="Q674"/>
        </row>
        <row r="675">
          <cell r="D675"/>
          <cell r="P675"/>
          <cell r="Q675"/>
        </row>
        <row r="676">
          <cell r="D676"/>
          <cell r="P676"/>
          <cell r="Q676"/>
        </row>
        <row r="677">
          <cell r="D677"/>
          <cell r="P677"/>
          <cell r="Q677"/>
        </row>
        <row r="678">
          <cell r="D678"/>
          <cell r="P678"/>
          <cell r="Q678"/>
        </row>
        <row r="679">
          <cell r="D679"/>
          <cell r="P679"/>
          <cell r="Q679"/>
        </row>
        <row r="680">
          <cell r="D680"/>
          <cell r="P680"/>
          <cell r="Q680"/>
        </row>
        <row r="681">
          <cell r="D681"/>
          <cell r="P681"/>
          <cell r="Q681"/>
        </row>
        <row r="682">
          <cell r="D682"/>
          <cell r="P682"/>
          <cell r="Q682"/>
        </row>
        <row r="683">
          <cell r="D683"/>
          <cell r="P683"/>
          <cell r="Q683"/>
        </row>
        <row r="684">
          <cell r="D684"/>
          <cell r="P684"/>
          <cell r="Q684"/>
        </row>
        <row r="685">
          <cell r="D685"/>
          <cell r="P685"/>
          <cell r="Q685"/>
        </row>
        <row r="686">
          <cell r="D686"/>
          <cell r="P686"/>
          <cell r="Q686"/>
        </row>
        <row r="687">
          <cell r="D687"/>
          <cell r="P687"/>
          <cell r="Q687"/>
        </row>
        <row r="688">
          <cell r="D688"/>
          <cell r="P688"/>
          <cell r="Q688"/>
        </row>
        <row r="689">
          <cell r="D689"/>
          <cell r="P689"/>
          <cell r="Q689"/>
        </row>
        <row r="690">
          <cell r="D690"/>
          <cell r="P690"/>
          <cell r="Q690"/>
        </row>
        <row r="691">
          <cell r="D691"/>
          <cell r="P691"/>
          <cell r="Q691"/>
        </row>
        <row r="692">
          <cell r="D692"/>
          <cell r="P692"/>
          <cell r="Q692"/>
        </row>
        <row r="693">
          <cell r="D693"/>
          <cell r="P693"/>
          <cell r="Q693"/>
        </row>
        <row r="694">
          <cell r="D694"/>
          <cell r="P694"/>
          <cell r="Q694"/>
        </row>
        <row r="695">
          <cell r="D695"/>
          <cell r="P695"/>
          <cell r="Q695"/>
        </row>
        <row r="696">
          <cell r="D696"/>
          <cell r="P696"/>
          <cell r="Q696"/>
        </row>
        <row r="697">
          <cell r="D697"/>
          <cell r="P697"/>
          <cell r="Q697"/>
        </row>
        <row r="698">
          <cell r="D698"/>
          <cell r="P698"/>
          <cell r="Q698"/>
        </row>
        <row r="699">
          <cell r="D699"/>
          <cell r="P699"/>
          <cell r="Q699"/>
        </row>
        <row r="700">
          <cell r="D700"/>
          <cell r="P700"/>
          <cell r="Q700"/>
        </row>
        <row r="701">
          <cell r="D701"/>
          <cell r="P701"/>
          <cell r="Q701"/>
        </row>
        <row r="702">
          <cell r="D702"/>
          <cell r="P702"/>
          <cell r="Q702"/>
        </row>
        <row r="703">
          <cell r="D703"/>
          <cell r="P703"/>
          <cell r="Q703"/>
        </row>
        <row r="704">
          <cell r="D704"/>
          <cell r="P704"/>
          <cell r="Q704"/>
        </row>
        <row r="705">
          <cell r="D705"/>
          <cell r="P705"/>
          <cell r="Q705"/>
        </row>
        <row r="706">
          <cell r="D706"/>
          <cell r="P706"/>
          <cell r="Q706"/>
        </row>
        <row r="707">
          <cell r="D707"/>
          <cell r="P707"/>
          <cell r="Q707"/>
        </row>
        <row r="708">
          <cell r="D708"/>
          <cell r="P708"/>
          <cell r="Q708"/>
        </row>
        <row r="709">
          <cell r="D709"/>
          <cell r="P709"/>
          <cell r="Q709"/>
        </row>
        <row r="710">
          <cell r="D710"/>
          <cell r="P710"/>
          <cell r="Q710"/>
        </row>
        <row r="711">
          <cell r="D711"/>
          <cell r="P711"/>
          <cell r="Q711"/>
        </row>
        <row r="712">
          <cell r="D712"/>
          <cell r="P712"/>
          <cell r="Q712"/>
        </row>
        <row r="713">
          <cell r="D713"/>
          <cell r="P713"/>
          <cell r="Q713"/>
        </row>
        <row r="714">
          <cell r="D714"/>
          <cell r="P714"/>
          <cell r="Q714"/>
        </row>
        <row r="715">
          <cell r="D715"/>
          <cell r="P715"/>
          <cell r="Q715"/>
        </row>
        <row r="716">
          <cell r="D716"/>
          <cell r="P716"/>
          <cell r="Q716"/>
        </row>
        <row r="717">
          <cell r="D717"/>
          <cell r="P717"/>
          <cell r="Q717"/>
        </row>
        <row r="718">
          <cell r="D718"/>
          <cell r="P718"/>
          <cell r="Q718"/>
        </row>
        <row r="719">
          <cell r="D719"/>
          <cell r="P719"/>
          <cell r="Q719"/>
        </row>
        <row r="720">
          <cell r="D720"/>
          <cell r="P720"/>
          <cell r="Q720"/>
        </row>
        <row r="721">
          <cell r="D721"/>
          <cell r="P721"/>
          <cell r="Q721"/>
        </row>
        <row r="722">
          <cell r="D722"/>
          <cell r="P722"/>
          <cell r="Q722"/>
        </row>
        <row r="723">
          <cell r="D723"/>
          <cell r="P723"/>
          <cell r="Q723"/>
        </row>
        <row r="724">
          <cell r="D724"/>
          <cell r="P724"/>
          <cell r="Q724"/>
        </row>
        <row r="725">
          <cell r="D725"/>
          <cell r="P725"/>
          <cell r="Q725"/>
        </row>
        <row r="726">
          <cell r="D726"/>
          <cell r="P726"/>
          <cell r="Q726"/>
        </row>
        <row r="727">
          <cell r="D727"/>
          <cell r="P727"/>
          <cell r="Q727"/>
        </row>
        <row r="728">
          <cell r="D728"/>
          <cell r="P728"/>
          <cell r="Q728"/>
        </row>
        <row r="729">
          <cell r="D729"/>
          <cell r="P729"/>
          <cell r="Q729"/>
        </row>
        <row r="730">
          <cell r="D730"/>
          <cell r="P730"/>
          <cell r="Q730"/>
        </row>
        <row r="731">
          <cell r="D731"/>
          <cell r="P731"/>
          <cell r="Q731"/>
        </row>
        <row r="732">
          <cell r="D732"/>
          <cell r="P732"/>
          <cell r="Q732"/>
        </row>
        <row r="733">
          <cell r="D733"/>
          <cell r="P733"/>
          <cell r="Q733"/>
        </row>
        <row r="734">
          <cell r="D734"/>
          <cell r="P734"/>
          <cell r="Q734"/>
        </row>
        <row r="735">
          <cell r="D735"/>
          <cell r="P735"/>
          <cell r="Q735"/>
        </row>
        <row r="736">
          <cell r="D736"/>
          <cell r="P736"/>
          <cell r="Q736"/>
        </row>
        <row r="737">
          <cell r="D737"/>
          <cell r="P737"/>
          <cell r="Q737"/>
        </row>
        <row r="738">
          <cell r="D738"/>
          <cell r="P738"/>
          <cell r="Q738"/>
        </row>
        <row r="739">
          <cell r="D739"/>
          <cell r="P739"/>
          <cell r="Q739"/>
        </row>
        <row r="740">
          <cell r="D740"/>
          <cell r="P740"/>
          <cell r="Q740"/>
        </row>
        <row r="741">
          <cell r="D741"/>
          <cell r="P741"/>
          <cell r="Q741"/>
        </row>
        <row r="742">
          <cell r="D742"/>
          <cell r="P742"/>
          <cell r="Q742"/>
        </row>
        <row r="743">
          <cell r="D743"/>
          <cell r="P743"/>
          <cell r="Q743"/>
        </row>
        <row r="744">
          <cell r="D744"/>
          <cell r="P744"/>
          <cell r="Q744"/>
        </row>
        <row r="745">
          <cell r="D745"/>
          <cell r="P745"/>
          <cell r="Q745"/>
        </row>
        <row r="746">
          <cell r="D746"/>
          <cell r="P746"/>
          <cell r="Q746"/>
        </row>
        <row r="747">
          <cell r="D747"/>
          <cell r="P747"/>
          <cell r="Q747"/>
        </row>
        <row r="748">
          <cell r="D748"/>
          <cell r="P748"/>
          <cell r="Q748"/>
        </row>
        <row r="749">
          <cell r="D749"/>
          <cell r="P749"/>
          <cell r="Q749"/>
        </row>
        <row r="750">
          <cell r="D750"/>
          <cell r="P750"/>
          <cell r="Q750"/>
        </row>
        <row r="751">
          <cell r="D751"/>
          <cell r="P751"/>
          <cell r="Q751"/>
        </row>
        <row r="752">
          <cell r="D752"/>
          <cell r="P752"/>
          <cell r="Q752"/>
        </row>
        <row r="753">
          <cell r="D753"/>
          <cell r="P753"/>
          <cell r="Q753"/>
        </row>
        <row r="754">
          <cell r="D754"/>
          <cell r="P754"/>
          <cell r="Q754"/>
        </row>
        <row r="755">
          <cell r="D755"/>
          <cell r="P755"/>
          <cell r="Q755"/>
        </row>
        <row r="756">
          <cell r="D756"/>
          <cell r="P756"/>
          <cell r="Q756"/>
        </row>
        <row r="757">
          <cell r="D757"/>
          <cell r="P757"/>
          <cell r="Q757"/>
        </row>
        <row r="758">
          <cell r="D758"/>
          <cell r="P758"/>
          <cell r="Q758"/>
        </row>
        <row r="759">
          <cell r="D759"/>
          <cell r="P759"/>
          <cell r="Q759"/>
        </row>
        <row r="760">
          <cell r="D760"/>
          <cell r="P760"/>
          <cell r="Q760"/>
        </row>
        <row r="761">
          <cell r="D761"/>
          <cell r="P761"/>
          <cell r="Q761"/>
        </row>
        <row r="762">
          <cell r="D762"/>
          <cell r="P762"/>
          <cell r="Q762"/>
        </row>
        <row r="763">
          <cell r="D763"/>
          <cell r="P763"/>
          <cell r="Q763"/>
        </row>
        <row r="764">
          <cell r="D764"/>
          <cell r="P764"/>
          <cell r="Q764"/>
        </row>
        <row r="765">
          <cell r="D765"/>
          <cell r="P765"/>
          <cell r="Q765"/>
        </row>
        <row r="766">
          <cell r="D766"/>
          <cell r="P766"/>
          <cell r="Q766"/>
        </row>
        <row r="767">
          <cell r="D767"/>
          <cell r="P767"/>
          <cell r="Q767"/>
        </row>
        <row r="768">
          <cell r="D768"/>
          <cell r="P768"/>
          <cell r="Q768"/>
        </row>
        <row r="769">
          <cell r="D769"/>
          <cell r="P769"/>
          <cell r="Q769"/>
        </row>
        <row r="770">
          <cell r="D770"/>
          <cell r="P770"/>
          <cell r="Q770"/>
        </row>
        <row r="771">
          <cell r="D771"/>
          <cell r="P771"/>
          <cell r="Q771"/>
        </row>
        <row r="772">
          <cell r="D772"/>
          <cell r="P772"/>
          <cell r="Q772"/>
        </row>
        <row r="773">
          <cell r="D773"/>
          <cell r="P773"/>
          <cell r="Q773"/>
        </row>
        <row r="774">
          <cell r="D774"/>
          <cell r="P774"/>
          <cell r="Q774"/>
        </row>
        <row r="775">
          <cell r="D775"/>
          <cell r="P775"/>
          <cell r="Q775"/>
        </row>
        <row r="776">
          <cell r="D776"/>
          <cell r="P776"/>
          <cell r="Q776"/>
        </row>
        <row r="777">
          <cell r="D777"/>
          <cell r="P777"/>
          <cell r="Q777"/>
        </row>
        <row r="778">
          <cell r="D778"/>
          <cell r="P778"/>
          <cell r="Q778"/>
        </row>
        <row r="779">
          <cell r="D779"/>
          <cell r="P779"/>
          <cell r="Q779"/>
        </row>
        <row r="780">
          <cell r="D780"/>
          <cell r="P780"/>
          <cell r="Q780"/>
        </row>
        <row r="781">
          <cell r="D781"/>
          <cell r="P781"/>
          <cell r="Q781"/>
        </row>
        <row r="782">
          <cell r="D782"/>
          <cell r="P782"/>
          <cell r="Q782"/>
        </row>
        <row r="783">
          <cell r="D783"/>
          <cell r="P783"/>
          <cell r="Q783"/>
        </row>
        <row r="784">
          <cell r="D784"/>
          <cell r="P784"/>
          <cell r="Q784"/>
        </row>
        <row r="785">
          <cell r="D785"/>
          <cell r="P785"/>
          <cell r="Q785"/>
        </row>
        <row r="786">
          <cell r="D786"/>
          <cell r="P786"/>
          <cell r="Q786"/>
        </row>
        <row r="787">
          <cell r="D787"/>
          <cell r="P787"/>
          <cell r="Q787"/>
        </row>
        <row r="788">
          <cell r="D788"/>
          <cell r="P788"/>
          <cell r="Q788"/>
        </row>
        <row r="789">
          <cell r="D789"/>
          <cell r="P789"/>
          <cell r="Q789"/>
        </row>
        <row r="790">
          <cell r="D790"/>
          <cell r="P790"/>
          <cell r="Q790"/>
        </row>
        <row r="791">
          <cell r="D791"/>
          <cell r="P791"/>
          <cell r="Q791"/>
        </row>
        <row r="792">
          <cell r="D792"/>
          <cell r="P792"/>
          <cell r="Q792"/>
        </row>
        <row r="793">
          <cell r="D793"/>
          <cell r="P793"/>
          <cell r="Q793"/>
        </row>
        <row r="794">
          <cell r="D794"/>
          <cell r="P794"/>
          <cell r="Q794"/>
        </row>
        <row r="795">
          <cell r="D795"/>
          <cell r="P795"/>
          <cell r="Q795"/>
        </row>
        <row r="796">
          <cell r="D796"/>
          <cell r="P796"/>
          <cell r="Q796"/>
        </row>
        <row r="797">
          <cell r="D797"/>
          <cell r="P797"/>
          <cell r="Q797"/>
        </row>
        <row r="798">
          <cell r="D798"/>
          <cell r="P798"/>
          <cell r="Q798"/>
        </row>
        <row r="799">
          <cell r="D799"/>
          <cell r="P799"/>
          <cell r="Q799"/>
        </row>
        <row r="800">
          <cell r="D800"/>
          <cell r="P800"/>
          <cell r="Q800"/>
        </row>
        <row r="801">
          <cell r="D801"/>
          <cell r="P801"/>
          <cell r="Q801"/>
        </row>
        <row r="802">
          <cell r="D802"/>
          <cell r="P802"/>
          <cell r="Q802"/>
        </row>
        <row r="803">
          <cell r="D803"/>
          <cell r="P803"/>
          <cell r="Q803"/>
        </row>
        <row r="804">
          <cell r="D804"/>
          <cell r="P804"/>
          <cell r="Q804"/>
        </row>
        <row r="805">
          <cell r="D805"/>
          <cell r="P805"/>
          <cell r="Q805"/>
        </row>
        <row r="806">
          <cell r="D806"/>
          <cell r="P806"/>
          <cell r="Q806"/>
        </row>
        <row r="807">
          <cell r="D807"/>
          <cell r="P807"/>
          <cell r="Q807"/>
        </row>
        <row r="808">
          <cell r="D808"/>
          <cell r="P808"/>
          <cell r="Q808"/>
        </row>
        <row r="809">
          <cell r="D809"/>
          <cell r="P809"/>
          <cell r="Q809"/>
        </row>
        <row r="810">
          <cell r="D810"/>
          <cell r="P810"/>
          <cell r="Q810"/>
        </row>
        <row r="811">
          <cell r="D811"/>
          <cell r="P811"/>
          <cell r="Q811"/>
        </row>
        <row r="812">
          <cell r="D812"/>
          <cell r="P812"/>
          <cell r="Q812"/>
        </row>
        <row r="813">
          <cell r="D813"/>
          <cell r="P813"/>
          <cell r="Q813"/>
        </row>
        <row r="814">
          <cell r="D814"/>
          <cell r="P814"/>
          <cell r="Q814"/>
        </row>
        <row r="815">
          <cell r="D815"/>
          <cell r="P815"/>
          <cell r="Q815"/>
        </row>
        <row r="816">
          <cell r="D816"/>
          <cell r="P816"/>
          <cell r="Q816"/>
        </row>
        <row r="817">
          <cell r="D817"/>
          <cell r="P817"/>
          <cell r="Q817"/>
        </row>
        <row r="818">
          <cell r="D818"/>
          <cell r="P818"/>
          <cell r="Q818"/>
        </row>
        <row r="819">
          <cell r="D819"/>
          <cell r="P819"/>
          <cell r="Q819"/>
        </row>
        <row r="820">
          <cell r="D820"/>
          <cell r="P820"/>
          <cell r="Q820"/>
        </row>
        <row r="821">
          <cell r="D821"/>
          <cell r="P821"/>
          <cell r="Q821"/>
        </row>
        <row r="822">
          <cell r="D822"/>
          <cell r="P822"/>
          <cell r="Q822"/>
        </row>
        <row r="823">
          <cell r="D823"/>
          <cell r="P823"/>
          <cell r="Q823"/>
        </row>
        <row r="824">
          <cell r="D824"/>
          <cell r="P824"/>
          <cell r="Q824"/>
        </row>
        <row r="825">
          <cell r="D825"/>
          <cell r="P825"/>
          <cell r="Q825"/>
        </row>
        <row r="826">
          <cell r="D826"/>
          <cell r="P826"/>
          <cell r="Q826"/>
        </row>
        <row r="827">
          <cell r="D827"/>
          <cell r="P827"/>
          <cell r="Q827"/>
        </row>
        <row r="828">
          <cell r="D828"/>
          <cell r="P828"/>
          <cell r="Q828"/>
        </row>
        <row r="829">
          <cell r="D829"/>
          <cell r="P829"/>
          <cell r="Q829"/>
        </row>
        <row r="830">
          <cell r="D830"/>
          <cell r="P830"/>
          <cell r="Q830"/>
        </row>
        <row r="831">
          <cell r="D831"/>
          <cell r="P831"/>
          <cell r="Q831"/>
        </row>
        <row r="832">
          <cell r="D832"/>
          <cell r="P832"/>
          <cell r="Q832"/>
        </row>
        <row r="833">
          <cell r="D833"/>
          <cell r="P833"/>
          <cell r="Q833"/>
        </row>
        <row r="834">
          <cell r="D834"/>
          <cell r="P834"/>
          <cell r="Q834"/>
        </row>
        <row r="835">
          <cell r="D835"/>
          <cell r="P835"/>
          <cell r="Q835"/>
        </row>
        <row r="836">
          <cell r="D836"/>
          <cell r="P836"/>
          <cell r="Q836"/>
        </row>
        <row r="837">
          <cell r="D837"/>
          <cell r="P837"/>
          <cell r="Q837"/>
        </row>
        <row r="838">
          <cell r="D838"/>
          <cell r="P838"/>
          <cell r="Q838"/>
        </row>
        <row r="839">
          <cell r="D839"/>
          <cell r="P839"/>
          <cell r="Q839"/>
        </row>
        <row r="840">
          <cell r="D840"/>
          <cell r="P840"/>
          <cell r="Q840"/>
        </row>
        <row r="841">
          <cell r="D841"/>
          <cell r="P841"/>
          <cell r="Q841"/>
        </row>
        <row r="842">
          <cell r="D842"/>
          <cell r="P842"/>
          <cell r="Q842"/>
        </row>
        <row r="843">
          <cell r="D843"/>
          <cell r="P843"/>
          <cell r="Q843"/>
        </row>
        <row r="844">
          <cell r="D844"/>
          <cell r="P844"/>
          <cell r="Q844"/>
        </row>
        <row r="845">
          <cell r="D845"/>
          <cell r="P845"/>
          <cell r="Q845"/>
        </row>
        <row r="846">
          <cell r="D846"/>
          <cell r="P846"/>
          <cell r="Q846"/>
        </row>
        <row r="847">
          <cell r="D847"/>
          <cell r="P847"/>
          <cell r="Q847"/>
        </row>
        <row r="848">
          <cell r="D848"/>
          <cell r="P848"/>
          <cell r="Q848"/>
        </row>
        <row r="849">
          <cell r="D849"/>
          <cell r="P849"/>
          <cell r="Q849"/>
        </row>
        <row r="850">
          <cell r="D850"/>
          <cell r="P850"/>
          <cell r="Q850"/>
        </row>
        <row r="851">
          <cell r="D851"/>
          <cell r="P851"/>
          <cell r="Q851"/>
        </row>
        <row r="852">
          <cell r="D852"/>
          <cell r="P852"/>
          <cell r="Q852"/>
        </row>
        <row r="853">
          <cell r="D853"/>
          <cell r="P853"/>
          <cell r="Q853"/>
        </row>
        <row r="854">
          <cell r="D854"/>
          <cell r="P854"/>
          <cell r="Q854"/>
        </row>
        <row r="855">
          <cell r="D855"/>
          <cell r="P855"/>
          <cell r="Q855"/>
        </row>
        <row r="856">
          <cell r="D856"/>
          <cell r="P856"/>
          <cell r="Q856"/>
        </row>
        <row r="857">
          <cell r="D857"/>
          <cell r="P857"/>
          <cell r="Q857"/>
        </row>
        <row r="858">
          <cell r="D858"/>
          <cell r="P858"/>
          <cell r="Q858"/>
        </row>
        <row r="859">
          <cell r="D859"/>
          <cell r="P859"/>
          <cell r="Q859"/>
        </row>
        <row r="860">
          <cell r="D860"/>
          <cell r="P860"/>
          <cell r="Q860"/>
        </row>
        <row r="861">
          <cell r="D861"/>
          <cell r="P861"/>
          <cell r="Q861"/>
        </row>
        <row r="862">
          <cell r="D862"/>
          <cell r="P862"/>
          <cell r="Q862"/>
        </row>
        <row r="863">
          <cell r="D863"/>
          <cell r="P863"/>
          <cell r="Q863"/>
        </row>
        <row r="864">
          <cell r="D864"/>
          <cell r="P864"/>
          <cell r="Q864"/>
        </row>
        <row r="865">
          <cell r="D865"/>
          <cell r="P865"/>
          <cell r="Q865"/>
        </row>
        <row r="866">
          <cell r="D866"/>
          <cell r="P866"/>
          <cell r="Q866"/>
        </row>
        <row r="867">
          <cell r="D867"/>
          <cell r="P867"/>
          <cell r="Q867"/>
        </row>
        <row r="868">
          <cell r="D868"/>
          <cell r="P868"/>
          <cell r="Q868"/>
        </row>
        <row r="869">
          <cell r="D869"/>
          <cell r="P869"/>
          <cell r="Q869"/>
        </row>
        <row r="870">
          <cell r="D870"/>
          <cell r="P870"/>
          <cell r="Q870"/>
        </row>
        <row r="871">
          <cell r="D871"/>
          <cell r="P871"/>
          <cell r="Q871"/>
        </row>
        <row r="872">
          <cell r="D872"/>
          <cell r="P872"/>
          <cell r="Q872"/>
        </row>
        <row r="873">
          <cell r="D873"/>
          <cell r="P873"/>
          <cell r="Q873"/>
        </row>
        <row r="874">
          <cell r="D874"/>
          <cell r="P874"/>
          <cell r="Q874"/>
        </row>
        <row r="875">
          <cell r="D875"/>
          <cell r="P875"/>
          <cell r="Q875"/>
        </row>
        <row r="876">
          <cell r="D876"/>
          <cell r="P876"/>
          <cell r="Q876"/>
        </row>
        <row r="877">
          <cell r="D877"/>
          <cell r="P877"/>
          <cell r="Q877"/>
        </row>
        <row r="878">
          <cell r="D878"/>
          <cell r="P878"/>
          <cell r="Q878"/>
        </row>
        <row r="879">
          <cell r="D879"/>
          <cell r="P879"/>
          <cell r="Q879"/>
        </row>
        <row r="880">
          <cell r="D880"/>
          <cell r="P880"/>
          <cell r="Q880"/>
        </row>
        <row r="881">
          <cell r="D881"/>
          <cell r="P881"/>
          <cell r="Q881"/>
        </row>
        <row r="882">
          <cell r="D882"/>
          <cell r="P882"/>
          <cell r="Q882"/>
        </row>
        <row r="883">
          <cell r="D883"/>
          <cell r="P883"/>
          <cell r="Q883"/>
        </row>
        <row r="884">
          <cell r="D884"/>
          <cell r="P884"/>
          <cell r="Q884"/>
        </row>
        <row r="885">
          <cell r="D885"/>
          <cell r="P885"/>
          <cell r="Q885"/>
        </row>
        <row r="886">
          <cell r="D886"/>
          <cell r="P886"/>
          <cell r="Q886"/>
        </row>
        <row r="887">
          <cell r="D887"/>
          <cell r="P887"/>
          <cell r="Q887"/>
        </row>
        <row r="888">
          <cell r="D888"/>
          <cell r="P888"/>
          <cell r="Q888"/>
        </row>
        <row r="889">
          <cell r="D889"/>
          <cell r="P889"/>
          <cell r="Q889"/>
        </row>
        <row r="890">
          <cell r="D890"/>
          <cell r="P890"/>
          <cell r="Q890"/>
        </row>
        <row r="891">
          <cell r="D891"/>
          <cell r="P891"/>
          <cell r="Q891"/>
        </row>
        <row r="892">
          <cell r="D892"/>
          <cell r="P892"/>
          <cell r="Q892"/>
        </row>
        <row r="893">
          <cell r="D893"/>
          <cell r="P893"/>
          <cell r="Q893"/>
        </row>
        <row r="894">
          <cell r="D894"/>
          <cell r="P894"/>
          <cell r="Q894"/>
        </row>
        <row r="895">
          <cell r="D895"/>
          <cell r="P895"/>
          <cell r="Q895"/>
        </row>
        <row r="896">
          <cell r="D896"/>
          <cell r="P896"/>
          <cell r="Q896"/>
        </row>
        <row r="897">
          <cell r="D897"/>
          <cell r="P897"/>
          <cell r="Q897"/>
        </row>
        <row r="898">
          <cell r="D898"/>
          <cell r="P898"/>
          <cell r="Q898"/>
        </row>
        <row r="899">
          <cell r="D899"/>
          <cell r="P899"/>
          <cell r="Q899"/>
        </row>
        <row r="900">
          <cell r="D900"/>
          <cell r="P900"/>
          <cell r="Q900"/>
        </row>
        <row r="901">
          <cell r="D901"/>
          <cell r="P901"/>
          <cell r="Q901"/>
        </row>
        <row r="902">
          <cell r="D902"/>
          <cell r="P902"/>
          <cell r="Q902"/>
        </row>
        <row r="903">
          <cell r="D903"/>
          <cell r="P903"/>
          <cell r="Q903"/>
        </row>
        <row r="904">
          <cell r="D904"/>
          <cell r="P904"/>
          <cell r="Q904"/>
        </row>
        <row r="905">
          <cell r="D905"/>
          <cell r="P905"/>
          <cell r="Q905"/>
        </row>
        <row r="906">
          <cell r="D906"/>
          <cell r="P906"/>
          <cell r="Q906"/>
        </row>
        <row r="907">
          <cell r="D907"/>
          <cell r="P907"/>
          <cell r="Q907"/>
        </row>
        <row r="908">
          <cell r="D908"/>
          <cell r="P908"/>
          <cell r="Q908"/>
        </row>
        <row r="909">
          <cell r="D909"/>
          <cell r="P909"/>
          <cell r="Q909"/>
        </row>
        <row r="910">
          <cell r="D910"/>
          <cell r="P910"/>
          <cell r="Q910"/>
        </row>
        <row r="911">
          <cell r="D911"/>
          <cell r="P911"/>
          <cell r="Q911"/>
        </row>
        <row r="912">
          <cell r="D912"/>
          <cell r="P912"/>
          <cell r="Q912"/>
        </row>
        <row r="913">
          <cell r="D913"/>
          <cell r="P913"/>
          <cell r="Q913"/>
        </row>
        <row r="914">
          <cell r="D914"/>
          <cell r="P914"/>
          <cell r="Q914"/>
        </row>
        <row r="915">
          <cell r="D915"/>
          <cell r="P915"/>
          <cell r="Q915"/>
        </row>
        <row r="916">
          <cell r="D916"/>
          <cell r="P916"/>
          <cell r="Q916"/>
        </row>
        <row r="917">
          <cell r="D917"/>
          <cell r="P917"/>
          <cell r="Q917"/>
        </row>
        <row r="918">
          <cell r="D918"/>
          <cell r="P918"/>
          <cell r="Q918"/>
        </row>
        <row r="919">
          <cell r="D919"/>
          <cell r="P919"/>
          <cell r="Q919"/>
        </row>
        <row r="920">
          <cell r="D920"/>
          <cell r="P920"/>
          <cell r="Q920"/>
        </row>
        <row r="921">
          <cell r="D921"/>
          <cell r="P921"/>
          <cell r="Q921"/>
        </row>
        <row r="922">
          <cell r="D922"/>
          <cell r="P922"/>
          <cell r="Q922"/>
        </row>
        <row r="923">
          <cell r="D923"/>
          <cell r="P923"/>
          <cell r="Q923"/>
        </row>
        <row r="924">
          <cell r="D924"/>
          <cell r="P924"/>
          <cell r="Q924"/>
        </row>
        <row r="925">
          <cell r="D925"/>
          <cell r="P925"/>
          <cell r="Q925"/>
        </row>
        <row r="926">
          <cell r="D926"/>
          <cell r="P926"/>
          <cell r="Q926"/>
        </row>
        <row r="927">
          <cell r="D927"/>
          <cell r="P927"/>
          <cell r="Q927"/>
        </row>
        <row r="928">
          <cell r="D928"/>
          <cell r="P928"/>
          <cell r="Q928"/>
        </row>
        <row r="929">
          <cell r="D929"/>
          <cell r="P929"/>
          <cell r="Q929"/>
        </row>
        <row r="930">
          <cell r="D930"/>
          <cell r="P930"/>
          <cell r="Q930"/>
        </row>
        <row r="931">
          <cell r="D931"/>
          <cell r="P931"/>
          <cell r="Q931"/>
        </row>
        <row r="932">
          <cell r="D932"/>
          <cell r="P932"/>
          <cell r="Q932"/>
        </row>
        <row r="933">
          <cell r="D933"/>
          <cell r="P933"/>
          <cell r="Q933"/>
        </row>
        <row r="934">
          <cell r="D934"/>
          <cell r="P934"/>
          <cell r="Q934"/>
        </row>
        <row r="935">
          <cell r="D935"/>
          <cell r="P935"/>
          <cell r="Q935"/>
        </row>
        <row r="936">
          <cell r="D936"/>
          <cell r="P936"/>
          <cell r="Q936"/>
        </row>
        <row r="937">
          <cell r="D937"/>
          <cell r="P937"/>
          <cell r="Q937"/>
        </row>
        <row r="938">
          <cell r="D938"/>
          <cell r="P938"/>
          <cell r="Q938"/>
        </row>
        <row r="939">
          <cell r="D939"/>
          <cell r="P939"/>
          <cell r="Q939"/>
        </row>
        <row r="940">
          <cell r="D940"/>
          <cell r="P940"/>
          <cell r="Q940"/>
        </row>
        <row r="941">
          <cell r="D941"/>
          <cell r="P941"/>
          <cell r="Q941"/>
        </row>
        <row r="942">
          <cell r="D942"/>
          <cell r="P942"/>
          <cell r="Q942"/>
        </row>
        <row r="943">
          <cell r="D943"/>
          <cell r="P943"/>
          <cell r="Q943"/>
        </row>
        <row r="944">
          <cell r="D944"/>
          <cell r="P944"/>
          <cell r="Q944"/>
        </row>
        <row r="945">
          <cell r="D945"/>
          <cell r="P945"/>
          <cell r="Q945"/>
        </row>
        <row r="946">
          <cell r="D946"/>
          <cell r="P946"/>
          <cell r="Q946"/>
        </row>
        <row r="947">
          <cell r="D947"/>
          <cell r="P947"/>
          <cell r="Q947"/>
        </row>
        <row r="948">
          <cell r="D948"/>
          <cell r="P948"/>
          <cell r="Q948"/>
        </row>
        <row r="949">
          <cell r="D949"/>
          <cell r="P949"/>
          <cell r="Q949"/>
        </row>
        <row r="950">
          <cell r="D950"/>
          <cell r="P950"/>
          <cell r="Q950"/>
        </row>
        <row r="951">
          <cell r="D951"/>
          <cell r="P951"/>
          <cell r="Q951"/>
        </row>
        <row r="952">
          <cell r="D952"/>
          <cell r="P952"/>
          <cell r="Q952"/>
        </row>
        <row r="953">
          <cell r="D953"/>
          <cell r="P953"/>
          <cell r="Q953"/>
        </row>
        <row r="954">
          <cell r="D954"/>
          <cell r="P954"/>
          <cell r="Q954"/>
        </row>
        <row r="955">
          <cell r="D955"/>
          <cell r="P955"/>
          <cell r="Q955"/>
        </row>
        <row r="956">
          <cell r="D956"/>
          <cell r="P956"/>
          <cell r="Q956"/>
        </row>
        <row r="957">
          <cell r="D957"/>
          <cell r="P957"/>
          <cell r="Q957"/>
        </row>
        <row r="958">
          <cell r="D958"/>
          <cell r="P958"/>
          <cell r="Q958"/>
        </row>
        <row r="959">
          <cell r="D959"/>
          <cell r="P959"/>
          <cell r="Q959"/>
        </row>
        <row r="960">
          <cell r="D960"/>
          <cell r="P960"/>
          <cell r="Q960"/>
        </row>
        <row r="961">
          <cell r="D961"/>
          <cell r="P961"/>
          <cell r="Q961"/>
        </row>
        <row r="962">
          <cell r="D962"/>
          <cell r="P962"/>
          <cell r="Q962"/>
        </row>
        <row r="963">
          <cell r="D963"/>
          <cell r="P963"/>
          <cell r="Q963"/>
        </row>
        <row r="964">
          <cell r="D964"/>
          <cell r="P964"/>
          <cell r="Q964"/>
        </row>
        <row r="965">
          <cell r="D965"/>
          <cell r="P965"/>
          <cell r="Q965"/>
        </row>
        <row r="966">
          <cell r="D966"/>
          <cell r="P966"/>
          <cell r="Q966"/>
        </row>
        <row r="967">
          <cell r="D967"/>
          <cell r="P967"/>
          <cell r="Q967"/>
        </row>
        <row r="968">
          <cell r="D968"/>
          <cell r="P968"/>
          <cell r="Q968"/>
        </row>
        <row r="969">
          <cell r="D969"/>
          <cell r="P969"/>
          <cell r="Q969"/>
        </row>
        <row r="970">
          <cell r="D970"/>
          <cell r="P970"/>
          <cell r="Q970"/>
        </row>
        <row r="971">
          <cell r="D971"/>
          <cell r="P971"/>
          <cell r="Q971"/>
        </row>
        <row r="972">
          <cell r="D972"/>
          <cell r="P972"/>
          <cell r="Q972"/>
        </row>
        <row r="973">
          <cell r="D973"/>
          <cell r="P973"/>
          <cell r="Q973"/>
        </row>
        <row r="974">
          <cell r="D974"/>
          <cell r="P974"/>
          <cell r="Q974"/>
        </row>
        <row r="975">
          <cell r="D975"/>
          <cell r="P975"/>
          <cell r="Q975"/>
        </row>
        <row r="976">
          <cell r="D976"/>
          <cell r="P976"/>
          <cell r="Q976"/>
        </row>
        <row r="977">
          <cell r="D977"/>
          <cell r="P977"/>
          <cell r="Q977"/>
        </row>
        <row r="978">
          <cell r="D978"/>
          <cell r="P978"/>
          <cell r="Q978"/>
        </row>
        <row r="979">
          <cell r="D979"/>
          <cell r="P979"/>
          <cell r="Q979"/>
        </row>
        <row r="980">
          <cell r="D980"/>
          <cell r="P980"/>
          <cell r="Q980"/>
        </row>
        <row r="981">
          <cell r="D981"/>
          <cell r="P981"/>
          <cell r="Q981"/>
        </row>
        <row r="982">
          <cell r="D982"/>
          <cell r="P982"/>
          <cell r="Q982"/>
        </row>
        <row r="983">
          <cell r="D983"/>
          <cell r="P983"/>
          <cell r="Q983"/>
        </row>
        <row r="984">
          <cell r="D984"/>
          <cell r="P984"/>
          <cell r="Q984"/>
        </row>
        <row r="985">
          <cell r="D985"/>
          <cell r="P985"/>
          <cell r="Q985"/>
        </row>
        <row r="986">
          <cell r="D986"/>
          <cell r="P986"/>
          <cell r="Q986"/>
        </row>
        <row r="987">
          <cell r="D987"/>
          <cell r="P987"/>
          <cell r="Q987"/>
        </row>
        <row r="988">
          <cell r="D988"/>
          <cell r="P988"/>
          <cell r="Q988"/>
        </row>
        <row r="989">
          <cell r="D989"/>
          <cell r="P989"/>
          <cell r="Q989"/>
        </row>
        <row r="990">
          <cell r="D990"/>
          <cell r="P990"/>
          <cell r="Q990"/>
        </row>
        <row r="991">
          <cell r="D991"/>
          <cell r="P991"/>
          <cell r="Q991"/>
        </row>
        <row r="992">
          <cell r="D992"/>
          <cell r="P992"/>
          <cell r="Q992"/>
        </row>
        <row r="993">
          <cell r="D993"/>
          <cell r="P993"/>
          <cell r="Q993"/>
        </row>
        <row r="994">
          <cell r="D994"/>
          <cell r="P994"/>
          <cell r="Q994"/>
        </row>
        <row r="995">
          <cell r="D995"/>
          <cell r="P995"/>
          <cell r="Q995"/>
        </row>
        <row r="996">
          <cell r="D996"/>
          <cell r="P996"/>
          <cell r="Q996"/>
        </row>
        <row r="997">
          <cell r="D997"/>
          <cell r="P997"/>
          <cell r="Q997"/>
        </row>
        <row r="998">
          <cell r="D998"/>
          <cell r="P998"/>
          <cell r="Q998"/>
        </row>
        <row r="999">
          <cell r="D999"/>
          <cell r="P999"/>
          <cell r="Q999"/>
        </row>
        <row r="1000">
          <cell r="D1000"/>
          <cell r="P1000"/>
          <cell r="Q1000"/>
        </row>
        <row r="1001">
          <cell r="D1001"/>
          <cell r="P1001"/>
          <cell r="Q1001"/>
        </row>
        <row r="1002">
          <cell r="D1002"/>
          <cell r="P1002"/>
          <cell r="Q1002"/>
        </row>
        <row r="1003">
          <cell r="D1003"/>
          <cell r="P1003"/>
          <cell r="Q1003"/>
        </row>
        <row r="1004">
          <cell r="D1004"/>
          <cell r="P1004"/>
          <cell r="Q1004"/>
        </row>
        <row r="1005">
          <cell r="D1005"/>
          <cell r="P1005"/>
          <cell r="Q1005"/>
        </row>
        <row r="1006">
          <cell r="D1006"/>
          <cell r="P1006"/>
          <cell r="Q1006"/>
        </row>
        <row r="1007">
          <cell r="D1007"/>
          <cell r="P1007"/>
          <cell r="Q1007"/>
        </row>
        <row r="1008">
          <cell r="D1008"/>
          <cell r="P1008"/>
          <cell r="Q1008"/>
        </row>
        <row r="1009">
          <cell r="D1009"/>
          <cell r="P1009"/>
          <cell r="Q1009"/>
        </row>
        <row r="1010">
          <cell r="D1010"/>
          <cell r="P1010"/>
          <cell r="Q1010"/>
        </row>
        <row r="1011">
          <cell r="D1011"/>
          <cell r="P1011"/>
          <cell r="Q1011"/>
        </row>
        <row r="1012">
          <cell r="D1012"/>
          <cell r="P1012"/>
          <cell r="Q1012"/>
        </row>
        <row r="1013">
          <cell r="D1013"/>
          <cell r="P1013"/>
          <cell r="Q1013"/>
        </row>
        <row r="1014">
          <cell r="D1014"/>
          <cell r="P1014"/>
          <cell r="Q1014"/>
        </row>
        <row r="1015">
          <cell r="D1015"/>
          <cell r="P1015"/>
          <cell r="Q1015"/>
        </row>
        <row r="1016">
          <cell r="D1016"/>
          <cell r="P1016"/>
          <cell r="Q1016"/>
        </row>
        <row r="1017">
          <cell r="D1017"/>
          <cell r="P1017"/>
          <cell r="Q1017"/>
        </row>
        <row r="1018">
          <cell r="D1018"/>
          <cell r="P1018"/>
          <cell r="Q1018"/>
        </row>
        <row r="1019">
          <cell r="D1019"/>
          <cell r="P1019"/>
          <cell r="Q1019"/>
        </row>
        <row r="1020">
          <cell r="D1020"/>
          <cell r="P1020"/>
          <cell r="Q1020"/>
        </row>
        <row r="1021">
          <cell r="D1021"/>
          <cell r="P1021"/>
          <cell r="Q1021"/>
        </row>
        <row r="1022">
          <cell r="D1022"/>
          <cell r="P1022"/>
          <cell r="Q1022"/>
        </row>
        <row r="1023">
          <cell r="D1023"/>
          <cell r="P1023"/>
          <cell r="Q1023"/>
        </row>
        <row r="1024">
          <cell r="D1024"/>
          <cell r="P1024"/>
          <cell r="Q1024"/>
        </row>
        <row r="1025">
          <cell r="D1025"/>
          <cell r="P1025"/>
          <cell r="Q1025"/>
        </row>
        <row r="1026">
          <cell r="D1026"/>
          <cell r="P1026"/>
          <cell r="Q1026"/>
        </row>
        <row r="1027">
          <cell r="D1027"/>
          <cell r="P1027"/>
          <cell r="Q1027"/>
        </row>
        <row r="1028">
          <cell r="D1028"/>
          <cell r="P1028"/>
          <cell r="Q1028"/>
        </row>
        <row r="1029">
          <cell r="D1029"/>
          <cell r="P1029"/>
          <cell r="Q1029"/>
        </row>
        <row r="1030">
          <cell r="D1030"/>
          <cell r="P1030"/>
          <cell r="Q1030"/>
        </row>
        <row r="1031">
          <cell r="D1031"/>
          <cell r="P1031"/>
          <cell r="Q1031"/>
        </row>
        <row r="1032">
          <cell r="D1032"/>
          <cell r="P1032"/>
          <cell r="Q1032"/>
        </row>
        <row r="1033">
          <cell r="D1033"/>
          <cell r="P1033"/>
          <cell r="Q1033"/>
        </row>
        <row r="1034">
          <cell r="D1034"/>
          <cell r="P1034"/>
          <cell r="Q1034"/>
        </row>
        <row r="1035">
          <cell r="D1035"/>
          <cell r="P1035"/>
          <cell r="Q1035"/>
        </row>
        <row r="1036">
          <cell r="D1036"/>
          <cell r="P1036"/>
          <cell r="Q1036"/>
        </row>
        <row r="1037">
          <cell r="D1037"/>
          <cell r="P1037"/>
          <cell r="Q1037"/>
        </row>
        <row r="1038">
          <cell r="D1038"/>
          <cell r="P1038"/>
          <cell r="Q1038"/>
        </row>
        <row r="1039">
          <cell r="D1039"/>
          <cell r="P1039"/>
          <cell r="Q1039"/>
        </row>
        <row r="1040">
          <cell r="D1040"/>
          <cell r="P1040"/>
          <cell r="Q1040"/>
        </row>
        <row r="1041">
          <cell r="D1041"/>
          <cell r="P1041"/>
          <cell r="Q1041"/>
        </row>
        <row r="1042">
          <cell r="D1042"/>
          <cell r="P1042"/>
          <cell r="Q1042"/>
        </row>
        <row r="1043">
          <cell r="D1043"/>
          <cell r="P1043"/>
          <cell r="Q1043"/>
        </row>
        <row r="1044">
          <cell r="D1044"/>
          <cell r="P1044"/>
          <cell r="Q1044"/>
        </row>
        <row r="1045">
          <cell r="D1045"/>
          <cell r="P1045"/>
          <cell r="Q1045"/>
        </row>
        <row r="1046">
          <cell r="D1046"/>
          <cell r="P1046"/>
          <cell r="Q1046"/>
        </row>
        <row r="1047">
          <cell r="D1047"/>
          <cell r="P1047"/>
          <cell r="Q1047"/>
        </row>
        <row r="1048">
          <cell r="D1048"/>
          <cell r="P1048"/>
          <cell r="Q1048"/>
        </row>
        <row r="1049">
          <cell r="D1049"/>
          <cell r="P1049"/>
          <cell r="Q1049"/>
        </row>
        <row r="1050">
          <cell r="D1050"/>
          <cell r="P1050"/>
          <cell r="Q1050"/>
        </row>
        <row r="1051">
          <cell r="D1051"/>
          <cell r="P1051"/>
          <cell r="Q1051"/>
        </row>
        <row r="1052">
          <cell r="D1052"/>
          <cell r="P1052"/>
          <cell r="Q1052"/>
        </row>
        <row r="1053">
          <cell r="D1053"/>
          <cell r="P1053"/>
          <cell r="Q1053"/>
        </row>
        <row r="1054">
          <cell r="D1054"/>
          <cell r="P1054"/>
          <cell r="Q1054"/>
        </row>
        <row r="1055">
          <cell r="D1055"/>
          <cell r="P1055"/>
          <cell r="Q1055"/>
        </row>
        <row r="1056">
          <cell r="D1056"/>
          <cell r="P1056"/>
          <cell r="Q1056"/>
        </row>
        <row r="1057">
          <cell r="D1057"/>
          <cell r="P1057"/>
          <cell r="Q1057"/>
        </row>
        <row r="1058">
          <cell r="D1058"/>
          <cell r="P1058"/>
          <cell r="Q1058"/>
        </row>
        <row r="1059">
          <cell r="D1059"/>
          <cell r="P1059"/>
          <cell r="Q1059"/>
        </row>
        <row r="1060">
          <cell r="D1060"/>
          <cell r="P1060"/>
          <cell r="Q1060"/>
        </row>
        <row r="1061">
          <cell r="D1061"/>
          <cell r="P1061"/>
          <cell r="Q1061"/>
        </row>
        <row r="1062">
          <cell r="D1062"/>
          <cell r="P1062"/>
          <cell r="Q1062"/>
        </row>
        <row r="1063">
          <cell r="D1063"/>
          <cell r="P1063"/>
          <cell r="Q1063"/>
        </row>
        <row r="1064">
          <cell r="D1064"/>
          <cell r="P1064"/>
          <cell r="Q1064"/>
        </row>
        <row r="1065">
          <cell r="D1065"/>
          <cell r="P1065"/>
          <cell r="Q1065"/>
        </row>
        <row r="1066">
          <cell r="D1066"/>
          <cell r="P1066"/>
          <cell r="Q1066"/>
        </row>
        <row r="1067">
          <cell r="D1067"/>
          <cell r="P1067"/>
          <cell r="Q1067"/>
        </row>
        <row r="1068">
          <cell r="D1068"/>
          <cell r="P1068"/>
          <cell r="Q1068"/>
        </row>
        <row r="1069">
          <cell r="D1069"/>
          <cell r="P1069"/>
          <cell r="Q1069"/>
        </row>
        <row r="1070">
          <cell r="D1070"/>
          <cell r="P1070"/>
          <cell r="Q1070"/>
        </row>
        <row r="1071">
          <cell r="D1071"/>
          <cell r="P1071"/>
          <cell r="Q1071"/>
        </row>
        <row r="1072">
          <cell r="D1072"/>
          <cell r="P1072"/>
          <cell r="Q1072"/>
        </row>
        <row r="1073">
          <cell r="D1073"/>
          <cell r="P1073"/>
          <cell r="Q1073"/>
        </row>
        <row r="1074">
          <cell r="D1074"/>
          <cell r="P1074"/>
          <cell r="Q1074"/>
        </row>
        <row r="1075">
          <cell r="D1075"/>
          <cell r="P1075"/>
          <cell r="Q1075"/>
        </row>
        <row r="1076">
          <cell r="D1076"/>
          <cell r="P1076"/>
          <cell r="Q1076"/>
        </row>
        <row r="1077">
          <cell r="D1077"/>
          <cell r="P1077"/>
          <cell r="Q1077"/>
        </row>
        <row r="1078">
          <cell r="D1078"/>
          <cell r="P1078"/>
          <cell r="Q1078"/>
        </row>
        <row r="1079">
          <cell r="D1079"/>
          <cell r="P1079"/>
          <cell r="Q1079"/>
        </row>
        <row r="1080">
          <cell r="D1080"/>
          <cell r="P1080"/>
          <cell r="Q1080"/>
        </row>
        <row r="1081">
          <cell r="D1081"/>
          <cell r="P1081"/>
          <cell r="Q1081"/>
        </row>
        <row r="1082">
          <cell r="D1082"/>
          <cell r="P1082"/>
          <cell r="Q1082"/>
        </row>
        <row r="1083">
          <cell r="D1083"/>
          <cell r="P1083"/>
          <cell r="Q1083"/>
        </row>
        <row r="1084">
          <cell r="D1084"/>
          <cell r="P1084"/>
          <cell r="Q1084"/>
        </row>
        <row r="1085">
          <cell r="D1085"/>
          <cell r="P1085"/>
          <cell r="Q1085"/>
        </row>
        <row r="1086">
          <cell r="D1086"/>
          <cell r="P1086"/>
          <cell r="Q1086"/>
        </row>
        <row r="1087">
          <cell r="D1087"/>
          <cell r="P1087"/>
          <cell r="Q1087"/>
        </row>
        <row r="1088">
          <cell r="D1088"/>
          <cell r="P1088"/>
          <cell r="Q1088"/>
        </row>
        <row r="1089">
          <cell r="D1089"/>
          <cell r="P1089"/>
          <cell r="Q1089"/>
        </row>
        <row r="1090">
          <cell r="D1090"/>
          <cell r="P1090"/>
          <cell r="Q1090"/>
        </row>
        <row r="1091">
          <cell r="D1091"/>
          <cell r="P1091"/>
          <cell r="Q1091"/>
        </row>
        <row r="1092">
          <cell r="D1092"/>
          <cell r="P1092"/>
          <cell r="Q1092"/>
        </row>
        <row r="1093">
          <cell r="D1093"/>
          <cell r="P1093"/>
          <cell r="Q1093"/>
        </row>
        <row r="1094">
          <cell r="D1094"/>
          <cell r="P1094"/>
          <cell r="Q1094"/>
        </row>
        <row r="1095">
          <cell r="D1095"/>
          <cell r="P1095"/>
          <cell r="Q1095"/>
        </row>
        <row r="1096">
          <cell r="D1096"/>
          <cell r="P1096"/>
          <cell r="Q1096"/>
        </row>
        <row r="1097">
          <cell r="D1097"/>
          <cell r="P1097"/>
          <cell r="Q1097"/>
        </row>
        <row r="1098">
          <cell r="D1098"/>
          <cell r="P1098"/>
          <cell r="Q1098"/>
        </row>
        <row r="1099">
          <cell r="D1099"/>
          <cell r="P1099"/>
          <cell r="Q1099"/>
        </row>
        <row r="1100">
          <cell r="D1100"/>
          <cell r="P1100"/>
          <cell r="Q1100"/>
        </row>
        <row r="1101">
          <cell r="D1101"/>
          <cell r="P1101"/>
          <cell r="Q1101"/>
        </row>
        <row r="1102">
          <cell r="D1102"/>
          <cell r="P1102"/>
          <cell r="Q1102"/>
        </row>
        <row r="1103">
          <cell r="D1103"/>
          <cell r="P1103"/>
          <cell r="Q1103"/>
        </row>
        <row r="1104">
          <cell r="D1104"/>
          <cell r="P1104"/>
          <cell r="Q1104"/>
        </row>
        <row r="1105">
          <cell r="D1105"/>
          <cell r="P1105"/>
          <cell r="Q1105"/>
        </row>
        <row r="1106">
          <cell r="D1106"/>
          <cell r="P1106"/>
          <cell r="Q1106"/>
        </row>
        <row r="1107">
          <cell r="D1107"/>
          <cell r="P1107"/>
          <cell r="Q1107"/>
        </row>
        <row r="1108">
          <cell r="D1108"/>
          <cell r="P1108"/>
          <cell r="Q1108"/>
        </row>
        <row r="1109">
          <cell r="D1109"/>
          <cell r="P1109"/>
          <cell r="Q1109"/>
        </row>
        <row r="1110">
          <cell r="D1110"/>
          <cell r="P1110"/>
          <cell r="Q1110"/>
        </row>
        <row r="1111">
          <cell r="D1111"/>
          <cell r="P1111"/>
          <cell r="Q1111"/>
        </row>
        <row r="1112">
          <cell r="D1112"/>
          <cell r="P1112"/>
          <cell r="Q1112"/>
        </row>
        <row r="1113">
          <cell r="D1113"/>
          <cell r="P1113"/>
          <cell r="Q1113"/>
        </row>
        <row r="1114">
          <cell r="D1114"/>
          <cell r="P1114"/>
          <cell r="Q1114"/>
        </row>
        <row r="1115">
          <cell r="D1115"/>
          <cell r="P1115"/>
          <cell r="Q1115"/>
        </row>
        <row r="1116">
          <cell r="D1116"/>
          <cell r="P1116"/>
          <cell r="Q1116"/>
        </row>
        <row r="1117">
          <cell r="D1117"/>
          <cell r="P1117"/>
          <cell r="Q1117"/>
        </row>
        <row r="1118">
          <cell r="D1118"/>
          <cell r="P1118"/>
          <cell r="Q1118"/>
        </row>
        <row r="1119">
          <cell r="D1119"/>
          <cell r="P1119"/>
          <cell r="Q1119"/>
        </row>
        <row r="1120">
          <cell r="D1120"/>
          <cell r="P1120"/>
          <cell r="Q1120"/>
        </row>
        <row r="1121">
          <cell r="D1121"/>
          <cell r="P1121"/>
          <cell r="Q1121"/>
        </row>
        <row r="1122">
          <cell r="D1122"/>
          <cell r="P1122"/>
          <cell r="Q1122"/>
        </row>
        <row r="1123">
          <cell r="D1123"/>
          <cell r="P1123"/>
          <cell r="Q1123"/>
        </row>
        <row r="1124">
          <cell r="D1124"/>
          <cell r="P1124"/>
          <cell r="Q1124"/>
        </row>
        <row r="1125">
          <cell r="D1125"/>
          <cell r="P1125"/>
          <cell r="Q1125"/>
        </row>
        <row r="1126">
          <cell r="D1126"/>
          <cell r="P1126"/>
          <cell r="Q1126"/>
        </row>
        <row r="1127">
          <cell r="D1127"/>
          <cell r="P1127"/>
          <cell r="Q1127"/>
        </row>
        <row r="1128">
          <cell r="D1128"/>
          <cell r="P1128"/>
          <cell r="Q1128"/>
        </row>
        <row r="1129">
          <cell r="D1129"/>
          <cell r="P1129"/>
          <cell r="Q1129"/>
        </row>
        <row r="1130">
          <cell r="D1130"/>
          <cell r="P1130"/>
          <cell r="Q1130"/>
        </row>
        <row r="1131">
          <cell r="D1131"/>
          <cell r="P1131"/>
          <cell r="Q1131"/>
        </row>
        <row r="1132">
          <cell r="D1132"/>
          <cell r="P1132"/>
          <cell r="Q1132"/>
        </row>
        <row r="1133">
          <cell r="D1133"/>
          <cell r="P1133"/>
          <cell r="Q1133"/>
        </row>
        <row r="1134">
          <cell r="D1134"/>
          <cell r="P1134"/>
          <cell r="Q1134"/>
        </row>
        <row r="1135">
          <cell r="D1135"/>
          <cell r="P1135"/>
          <cell r="Q1135"/>
        </row>
        <row r="1136">
          <cell r="D1136"/>
          <cell r="P1136"/>
          <cell r="Q1136"/>
        </row>
        <row r="1137">
          <cell r="D1137"/>
          <cell r="P1137"/>
          <cell r="Q1137"/>
        </row>
        <row r="1138">
          <cell r="D1138"/>
          <cell r="P1138"/>
          <cell r="Q1138"/>
        </row>
        <row r="1139">
          <cell r="D1139"/>
          <cell r="P1139"/>
          <cell r="Q1139"/>
        </row>
        <row r="1140">
          <cell r="D1140"/>
          <cell r="P1140"/>
          <cell r="Q1140"/>
        </row>
        <row r="1141">
          <cell r="D1141"/>
          <cell r="P1141"/>
          <cell r="Q1141"/>
        </row>
        <row r="1142">
          <cell r="D1142"/>
          <cell r="P1142"/>
          <cell r="Q1142"/>
        </row>
        <row r="1143">
          <cell r="D1143"/>
          <cell r="P1143"/>
          <cell r="Q1143"/>
        </row>
        <row r="1144">
          <cell r="D1144"/>
          <cell r="P1144"/>
          <cell r="Q1144"/>
        </row>
        <row r="1145">
          <cell r="D1145"/>
          <cell r="P1145"/>
          <cell r="Q1145"/>
        </row>
        <row r="1146">
          <cell r="D1146"/>
          <cell r="P1146"/>
          <cell r="Q1146"/>
        </row>
        <row r="1147">
          <cell r="D1147"/>
          <cell r="P1147"/>
          <cell r="Q1147"/>
        </row>
        <row r="1148">
          <cell r="D1148"/>
          <cell r="P1148"/>
          <cell r="Q1148"/>
        </row>
        <row r="1149">
          <cell r="D1149"/>
          <cell r="P1149"/>
          <cell r="Q1149"/>
        </row>
        <row r="1150">
          <cell r="D1150"/>
          <cell r="P1150"/>
          <cell r="Q1150"/>
        </row>
        <row r="1151">
          <cell r="D1151"/>
          <cell r="P1151"/>
          <cell r="Q1151"/>
        </row>
        <row r="1152">
          <cell r="D1152"/>
          <cell r="P1152"/>
          <cell r="Q1152"/>
        </row>
        <row r="1153">
          <cell r="D1153"/>
          <cell r="P1153"/>
          <cell r="Q1153"/>
        </row>
        <row r="1154">
          <cell r="D1154"/>
          <cell r="P1154"/>
          <cell r="Q1154"/>
        </row>
        <row r="1155">
          <cell r="D1155"/>
          <cell r="P1155"/>
          <cell r="Q1155"/>
        </row>
        <row r="1156">
          <cell r="D1156"/>
          <cell r="P1156"/>
          <cell r="Q1156"/>
        </row>
        <row r="1157">
          <cell r="D1157"/>
          <cell r="P1157"/>
          <cell r="Q1157"/>
        </row>
        <row r="1158">
          <cell r="D1158"/>
          <cell r="P1158"/>
          <cell r="Q1158"/>
        </row>
        <row r="1159">
          <cell r="D1159"/>
          <cell r="P1159"/>
          <cell r="Q1159"/>
        </row>
        <row r="1160">
          <cell r="D1160"/>
          <cell r="P1160"/>
          <cell r="Q1160"/>
        </row>
        <row r="1161">
          <cell r="D1161"/>
          <cell r="P1161"/>
          <cell r="Q1161"/>
        </row>
        <row r="1162">
          <cell r="D1162"/>
          <cell r="P1162"/>
          <cell r="Q1162"/>
        </row>
        <row r="1163">
          <cell r="D1163"/>
          <cell r="P1163"/>
          <cell r="Q1163"/>
        </row>
        <row r="1164">
          <cell r="D1164"/>
          <cell r="P1164"/>
          <cell r="Q1164"/>
        </row>
        <row r="1165">
          <cell r="D1165"/>
          <cell r="P1165"/>
          <cell r="Q1165"/>
        </row>
        <row r="1166">
          <cell r="D1166"/>
          <cell r="P1166"/>
          <cell r="Q1166"/>
        </row>
        <row r="1167">
          <cell r="D1167"/>
          <cell r="P1167"/>
          <cell r="Q1167"/>
        </row>
        <row r="1168">
          <cell r="D1168"/>
          <cell r="P1168"/>
          <cell r="Q1168"/>
        </row>
        <row r="1169">
          <cell r="D1169"/>
          <cell r="P1169"/>
          <cell r="Q1169"/>
        </row>
        <row r="1170">
          <cell r="D1170"/>
          <cell r="P1170"/>
          <cell r="Q1170"/>
        </row>
        <row r="1171">
          <cell r="D1171"/>
          <cell r="P1171"/>
          <cell r="Q1171"/>
        </row>
        <row r="1172">
          <cell r="D1172"/>
          <cell r="P1172"/>
          <cell r="Q1172"/>
        </row>
        <row r="1173">
          <cell r="D1173"/>
          <cell r="P1173"/>
          <cell r="Q1173"/>
        </row>
        <row r="1174">
          <cell r="D1174"/>
          <cell r="P1174"/>
          <cell r="Q1174"/>
        </row>
        <row r="1175">
          <cell r="D1175"/>
          <cell r="P1175"/>
          <cell r="Q1175"/>
        </row>
        <row r="1176">
          <cell r="D1176"/>
          <cell r="P1176"/>
          <cell r="Q1176"/>
        </row>
        <row r="1177">
          <cell r="D1177"/>
          <cell r="P1177"/>
          <cell r="Q1177"/>
        </row>
        <row r="1178">
          <cell r="D1178"/>
          <cell r="P1178"/>
          <cell r="Q1178"/>
        </row>
        <row r="1179">
          <cell r="D1179"/>
          <cell r="P1179"/>
          <cell r="Q1179"/>
        </row>
        <row r="1180">
          <cell r="D1180"/>
          <cell r="P1180"/>
          <cell r="Q1180"/>
        </row>
        <row r="1181">
          <cell r="D1181"/>
          <cell r="P1181"/>
          <cell r="Q1181"/>
        </row>
        <row r="1182">
          <cell r="D1182"/>
          <cell r="P1182"/>
          <cell r="Q1182"/>
        </row>
        <row r="1183">
          <cell r="D1183"/>
          <cell r="P1183"/>
          <cell r="Q1183"/>
        </row>
        <row r="1184">
          <cell r="D1184"/>
          <cell r="P1184"/>
          <cell r="Q1184"/>
        </row>
        <row r="1185">
          <cell r="D1185"/>
          <cell r="P1185"/>
          <cell r="Q1185"/>
        </row>
        <row r="1186">
          <cell r="D1186"/>
          <cell r="P1186"/>
          <cell r="Q1186"/>
        </row>
        <row r="1187">
          <cell r="D1187"/>
          <cell r="P1187"/>
          <cell r="Q1187"/>
        </row>
        <row r="1188">
          <cell r="D1188"/>
          <cell r="P1188"/>
          <cell r="Q1188"/>
        </row>
        <row r="1189">
          <cell r="D1189"/>
          <cell r="P1189"/>
          <cell r="Q1189"/>
        </row>
        <row r="1190">
          <cell r="D1190"/>
          <cell r="P1190"/>
          <cell r="Q1190"/>
        </row>
        <row r="1191">
          <cell r="D1191"/>
          <cell r="P1191"/>
          <cell r="Q1191"/>
        </row>
        <row r="1192">
          <cell r="D1192"/>
          <cell r="P1192"/>
          <cell r="Q1192"/>
        </row>
        <row r="1193">
          <cell r="D1193"/>
          <cell r="P1193"/>
          <cell r="Q1193"/>
        </row>
        <row r="1194">
          <cell r="D1194"/>
          <cell r="P1194"/>
          <cell r="Q1194"/>
        </row>
        <row r="1195">
          <cell r="D1195"/>
          <cell r="P1195"/>
          <cell r="Q1195"/>
        </row>
        <row r="1196">
          <cell r="D1196"/>
          <cell r="P1196"/>
          <cell r="Q1196"/>
        </row>
        <row r="1197">
          <cell r="D1197"/>
          <cell r="P1197"/>
          <cell r="Q1197"/>
        </row>
        <row r="1198">
          <cell r="D1198"/>
          <cell r="P1198"/>
          <cell r="Q1198"/>
        </row>
        <row r="1199">
          <cell r="D1199"/>
          <cell r="P1199"/>
          <cell r="Q1199"/>
        </row>
        <row r="1200">
          <cell r="D1200"/>
          <cell r="P1200"/>
          <cell r="Q1200"/>
        </row>
        <row r="1201">
          <cell r="D1201"/>
          <cell r="P1201"/>
          <cell r="Q1201"/>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mmdatenblatt"/>
      <sheetName val="Bilanz"/>
      <sheetName val="GuV"/>
      <sheetName val="CMI"/>
      <sheetName val="Umbuchungen"/>
      <sheetName val="Eigenkapital-Entwicklung"/>
      <sheetName val="Fremdanteil-Entwicklung"/>
      <sheetName val="Anlagespiegel"/>
      <sheetName val="Finanzanlagespiegel"/>
      <sheetName val="Beteiligungsspiegel"/>
      <sheetName val="Wertpapierspiegel"/>
      <sheetName val="Derivatespiegel"/>
      <sheetName val="Hypothekenbankgeschäfte"/>
      <sheetName val="Risikovorsorge"/>
      <sheetName val="Restlaufzeiten"/>
      <sheetName val="Schuldenkonsolidierung RLZ"/>
      <sheetName val="Regionen"/>
      <sheetName val="Steuerüberleitung"/>
      <sheetName val="related_party_transactions"/>
      <sheetName val="Sonstiges"/>
      <sheetName val="Detail"/>
      <sheetName val="At fair value through p&amp;l"/>
      <sheetName val="Hedging"/>
      <sheetName val="Pensionsgeschäfte"/>
      <sheetName val="Wertpapierleihe"/>
      <sheetName val="Finanzielle Vermögenswerte"/>
      <sheetName val="FinRep"/>
      <sheetName val="Patronatserklärung"/>
      <sheetName val="Schuldenkonsolidierung"/>
      <sheetName val="Ertragskonsolidierung"/>
      <sheetName val="Segment regionale Märkte"/>
      <sheetName val="TK-Gruppe"/>
      <sheetName val="Equity"/>
      <sheetName val="Purchase Price Allocation"/>
      <sheetName val="Entwicklung Firmenwerte"/>
      <sheetName val="Terminology"/>
      <sheetName val="Gesellschaften"/>
      <sheetName val="Basisdaten"/>
      <sheetName val="Leer 1"/>
      <sheetName val="Leer 2"/>
      <sheetName val="Leer 3"/>
      <sheetName val="Leer 4"/>
      <sheetName val="Leer 5"/>
      <sheetName val="Leer 6"/>
      <sheetName val="Leer 7"/>
      <sheetName val="Leer 8"/>
      <sheetName val="Leer 9"/>
      <sheetName val="Leer 10"/>
      <sheetName val="Leer 11"/>
    </sheetNames>
    <sheetDataSet>
      <sheetData sheetId="0">
        <row r="13">
          <cell r="B13">
            <v>39813</v>
          </cell>
        </row>
      </sheetData>
      <sheetData sheetId="1"/>
      <sheetData sheetId="2"/>
      <sheetData sheetId="3"/>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EP Implementation"/>
      <sheetName val="CR TB SETT"/>
      <sheetName val="Lists"/>
      <sheetName val="Constantes"/>
      <sheetName val="Resultado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EP Implementation"/>
      <sheetName val="CR TB SETT"/>
      <sheetName val="Lists"/>
      <sheetName val="Constantes"/>
      <sheetName val="Resultados"/>
      <sheetName val="HiddenSheet"/>
      <sheetName val="Parameters"/>
      <sheetName val="Table 39_"/>
      <sheetName val="Sector"/>
      <sheetName val="Tabelle4"/>
      <sheetName val="ISO-Code countires"/>
      <sheetName val="Exposure Type"/>
      <sheetName val="Asset_Liability"/>
      <sheetName val="ISO-Code Currency"/>
      <sheetName val="COREP_Implementation"/>
      <sheetName val="CR_TB_SETT"/>
      <sheetName val="Table_39_"/>
      <sheetName val="COREP_Implementation1"/>
      <sheetName val="CR_TB_SETT1"/>
      <sheetName val="Table_39_1"/>
      <sheetName val="static data"/>
      <sheetName val="Dado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mp;v vorschau"/>
      <sheetName val="bilanz"/>
      <sheetName val="g&amp;v"/>
      <sheetName val="cf"/>
      <sheetName val="bil_ias"/>
      <sheetName val="notes"/>
      <sheetName val="kapital"/>
      <sheetName val="derivate"/>
      <sheetName val="derivate2"/>
      <sheetName val="Gesellschaft"/>
      <sheetName val="IAS_Position"/>
      <sheetName val="CRQ200"/>
      <sheetName val="CRQ10Z"/>
      <sheetName val="CRQ301"/>
      <sheetName val="CRQ302"/>
      <sheetName val="CRQ303S"/>
      <sheetName val="CRQ303"/>
      <sheetName val="CRQ304"/>
      <sheetName val="CRQ305"/>
      <sheetName val="CRQ307"/>
      <sheetName val="CRQ309"/>
      <sheetName val="CRQ310"/>
      <sheetName val="CRQ311"/>
      <sheetName val="CRQ312"/>
      <sheetName val="CRQ313"/>
      <sheetName val="CRQ315"/>
      <sheetName val="CRQ316"/>
      <sheetName val="CRQ317"/>
      <sheetName val="CRQ333"/>
      <sheetName val="CRQ692"/>
      <sheetName val="(bilZiab)"/>
      <sheetName val="(bil)"/>
      <sheetName val="bil_hgb"/>
      <sheetName val="Vgl98"/>
      <sheetName val="Vgl99"/>
      <sheetName val="Modul2"/>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row r="2">
          <cell r="A2">
            <v>11</v>
          </cell>
        </row>
        <row r="3">
          <cell r="A3" t="str">
            <v>A0110</v>
          </cell>
        </row>
        <row r="4">
          <cell r="A4" t="str">
            <v>A0120</v>
          </cell>
          <cell r="C4" t="str">
            <v>Schuldtitel öff. Stellen und Wechsel</v>
          </cell>
          <cell r="D4">
            <v>112974902.08000001</v>
          </cell>
          <cell r="F4" t="str">
            <v>Verbindl. gegenüber Kunden</v>
          </cell>
        </row>
        <row r="5">
          <cell r="A5">
            <v>12</v>
          </cell>
          <cell r="B5" t="str">
            <v>Forderungen an Kreditinstitute</v>
          </cell>
          <cell r="D5">
            <v>735643931.68000019</v>
          </cell>
        </row>
        <row r="6">
          <cell r="A6" t="str">
            <v>A0200</v>
          </cell>
          <cell r="C6" t="str">
            <v>Forderungen Kreditinstitute</v>
          </cell>
          <cell r="D6">
            <v>735643931.68000019</v>
          </cell>
          <cell r="F6" t="str">
            <v>Verbriefte Verbindlichkeiten</v>
          </cell>
        </row>
        <row r="7">
          <cell r="A7" t="str">
            <v>A0402</v>
          </cell>
          <cell r="C7" t="str">
            <v>Risikovorsorge für Forderungen an KI</v>
          </cell>
          <cell r="D7">
            <v>0</v>
          </cell>
        </row>
        <row r="8">
          <cell r="A8">
            <v>14</v>
          </cell>
          <cell r="B8" t="str">
            <v>Forderungen an Kunden</v>
          </cell>
          <cell r="D8">
            <v>2586270048.9500065</v>
          </cell>
        </row>
        <row r="9">
          <cell r="A9" t="str">
            <v>A0310</v>
          </cell>
          <cell r="C9" t="str">
            <v>unverbriefte Forderungen</v>
          </cell>
          <cell r="D9">
            <v>2333279544.7600069</v>
          </cell>
        </row>
        <row r="10">
          <cell r="A10" t="str">
            <v>A0320</v>
          </cell>
          <cell r="C10" t="str">
            <v>verbriefte Forderungen</v>
          </cell>
          <cell r="D10">
            <v>303850797.8599999</v>
          </cell>
          <cell r="F10" t="str">
            <v>Rückstellungen</v>
          </cell>
        </row>
        <row r="11">
          <cell r="A11" t="str">
            <v>A0330</v>
          </cell>
          <cell r="C11" t="str">
            <v>Leasingbarwerte</v>
          </cell>
          <cell r="D11">
            <v>0</v>
          </cell>
        </row>
        <row r="12">
          <cell r="A12" t="str">
            <v>A0403</v>
          </cell>
          <cell r="C12" t="str">
            <v>Risikovorsorge für Forderungen an Kunden</v>
          </cell>
          <cell r="D12">
            <v>-50860293.670000002</v>
          </cell>
        </row>
        <row r="13">
          <cell r="A13">
            <v>13</v>
          </cell>
          <cell r="B13" t="str">
            <v>Schuldtitel u.a. festverz. Wertpapiere</v>
          </cell>
          <cell r="D13">
            <v>1562725227.1200006</v>
          </cell>
        </row>
        <row r="14">
          <cell r="A14" t="str">
            <v>A0511</v>
          </cell>
          <cell r="C14" t="str">
            <v>Geldmarktpapiere HB</v>
          </cell>
          <cell r="D14">
            <v>0</v>
          </cell>
        </row>
        <row r="15">
          <cell r="A15" t="str">
            <v>A0631</v>
          </cell>
          <cell r="C15" t="str">
            <v>Geldmarktpapiere BB</v>
          </cell>
          <cell r="D15">
            <v>0</v>
          </cell>
        </row>
        <row r="16">
          <cell r="A16" t="str">
            <v>A0512</v>
          </cell>
          <cell r="C16" t="str">
            <v>Anleihen und Schuldverschreibungen HB</v>
          </cell>
          <cell r="D16">
            <v>89482412.669999972</v>
          </cell>
          <cell r="F16" t="str">
            <v>Sonstige Verbindlichkeiten</v>
          </cell>
        </row>
        <row r="17">
          <cell r="A17" t="str">
            <v>A0632</v>
          </cell>
          <cell r="C17" t="str">
            <v>Anleihen und Schuldverschreibungen BB</v>
          </cell>
          <cell r="D17">
            <v>1473242814.4500005</v>
          </cell>
        </row>
        <row r="18">
          <cell r="B18" t="str">
            <v>Aktien und sonst. Wertpapiere</v>
          </cell>
          <cell r="D18">
            <v>88847527.470000014</v>
          </cell>
        </row>
        <row r="19">
          <cell r="A19" t="str">
            <v>A0521</v>
          </cell>
          <cell r="C19" t="str">
            <v>Aktien HB</v>
          </cell>
          <cell r="D19">
            <v>6141201.3799999999</v>
          </cell>
        </row>
        <row r="20">
          <cell r="A20" t="str">
            <v>A0641</v>
          </cell>
          <cell r="C20" t="str">
            <v>Aktien BB</v>
          </cell>
          <cell r="D20">
            <v>15439627.289999999</v>
          </cell>
        </row>
        <row r="21">
          <cell r="A21" t="str">
            <v>A0522</v>
          </cell>
          <cell r="C21" t="str">
            <v>Investmentzertifikate HB</v>
          </cell>
          <cell r="D21">
            <v>163966.63</v>
          </cell>
          <cell r="F21" t="str">
            <v>Nachrangige Verbindlichkeiten</v>
          </cell>
        </row>
        <row r="22">
          <cell r="A22" t="str">
            <v>A0642</v>
          </cell>
          <cell r="C22" t="str">
            <v>Investmentzertifikate BB</v>
          </cell>
          <cell r="D22">
            <v>52493695.030000009</v>
          </cell>
        </row>
        <row r="23">
          <cell r="A23" t="str">
            <v>A0523</v>
          </cell>
          <cell r="C23" t="str">
            <v>Sonstige Substanzwerte HB</v>
          </cell>
          <cell r="D23">
            <v>0</v>
          </cell>
        </row>
        <row r="24">
          <cell r="A24" t="str">
            <v>A0643</v>
          </cell>
          <cell r="C24" t="str">
            <v>Sonstige Substanzwerte BB</v>
          </cell>
          <cell r="D24">
            <v>12653939.24</v>
          </cell>
          <cell r="F24" t="str">
            <v>Ergänzungskapital</v>
          </cell>
        </row>
        <row r="25">
          <cell r="A25" t="str">
            <v>A0650</v>
          </cell>
          <cell r="C25" t="str">
            <v>Nicht kons. Beteiligungen und sonstiger Anteilsbesitz BB</v>
          </cell>
          <cell r="D25">
            <v>1955097.9</v>
          </cell>
        </row>
        <row r="26">
          <cell r="A26">
            <v>15</v>
          </cell>
          <cell r="B26" t="str">
            <v>Beteiligungen / Anteile an verb. Unt.</v>
          </cell>
          <cell r="D26">
            <v>182399144.28000009</v>
          </cell>
          <cell r="F26" t="str">
            <v>Anteile in Fremdbesitz</v>
          </cell>
        </row>
        <row r="27">
          <cell r="A27" t="str">
            <v>A0610</v>
          </cell>
          <cell r="C27" t="str">
            <v>Anteile an verbundenen Unternehmen</v>
          </cell>
          <cell r="D27">
            <v>182380976.07000008</v>
          </cell>
        </row>
        <row r="28">
          <cell r="A28" t="str">
            <v>A0620</v>
          </cell>
          <cell r="C28" t="str">
            <v>Anteile an at equity bewerteten Unternehmen</v>
          </cell>
          <cell r="D28">
            <v>18168.21</v>
          </cell>
          <cell r="F28" t="str">
            <v>Grundkapital, Rücklagen</v>
          </cell>
        </row>
        <row r="29">
          <cell r="A29">
            <v>16</v>
          </cell>
          <cell r="B29" t="str">
            <v>Grundstücke und Gebäude</v>
          </cell>
          <cell r="D29">
            <v>11806255</v>
          </cell>
        </row>
        <row r="30">
          <cell r="A30" t="str">
            <v>A0711</v>
          </cell>
          <cell r="C30" t="str">
            <v>Grundstücke und Gebäude im Konzern genutzt</v>
          </cell>
          <cell r="D30">
            <v>10363744</v>
          </cell>
        </row>
        <row r="31">
          <cell r="A31" t="str">
            <v>A0712</v>
          </cell>
          <cell r="C31" t="str">
            <v>Grundstücke und Gebäude fremdgenutzt</v>
          </cell>
          <cell r="D31">
            <v>1442511</v>
          </cell>
        </row>
        <row r="32">
          <cell r="A32">
            <v>17</v>
          </cell>
          <cell r="B32" t="str">
            <v>Geschäftsausstattung</v>
          </cell>
          <cell r="D32">
            <v>2522686.71</v>
          </cell>
        </row>
        <row r="33">
          <cell r="A33" t="str">
            <v>A0720</v>
          </cell>
          <cell r="C33" t="str">
            <v>Betriebs-und Geschäftsaustattung</v>
          </cell>
          <cell r="D33">
            <v>2522686.71</v>
          </cell>
          <cell r="F33" t="str">
            <v>Gewinn</v>
          </cell>
        </row>
        <row r="34">
          <cell r="A34" t="str">
            <v>A0730</v>
          </cell>
          <cell r="C34" t="str">
            <v>Leasinganlagen</v>
          </cell>
          <cell r="D34">
            <v>0</v>
          </cell>
        </row>
        <row r="35">
          <cell r="A35">
            <v>18</v>
          </cell>
          <cell r="B35" t="str">
            <v>sonstige Aktiva</v>
          </cell>
          <cell r="D35">
            <v>10021023.379999999</v>
          </cell>
        </row>
        <row r="36">
          <cell r="A36" t="str">
            <v>A0810</v>
          </cell>
          <cell r="C36" t="str">
            <v>Immaterielle Anlagewerte</v>
          </cell>
          <cell r="D36">
            <v>0</v>
          </cell>
        </row>
        <row r="37">
          <cell r="A37" t="str">
            <v>A0820</v>
          </cell>
          <cell r="C37" t="str">
            <v>Sonstige Vermögensgegenstände</v>
          </cell>
          <cell r="D37">
            <v>5925960.7199999997</v>
          </cell>
          <cell r="F37" t="str">
            <v>Bilanzsumme</v>
          </cell>
        </row>
        <row r="38">
          <cell r="A38" t="str">
            <v>A0530</v>
          </cell>
          <cell r="C38" t="str">
            <v>Positive Marktwerte aus derivativen Finanzinstrumenten</v>
          </cell>
          <cell r="D38">
            <v>4095062.66</v>
          </cell>
        </row>
        <row r="39">
          <cell r="A39" t="str">
            <v>A0540</v>
          </cell>
          <cell r="C39" t="str">
            <v>Sonstige Handelsbestände</v>
          </cell>
          <cell r="D39">
            <v>0</v>
          </cell>
        </row>
        <row r="40">
          <cell r="A40">
            <v>19</v>
          </cell>
          <cell r="B40" t="str">
            <v>aktive Rechnungsabgrenzung</v>
          </cell>
          <cell r="D40">
            <v>4547997.8499999996</v>
          </cell>
          <cell r="F40" t="str">
            <v>ktr Bilanzsumme</v>
          </cell>
        </row>
        <row r="41">
          <cell r="A41" t="str">
            <v>A0830</v>
          </cell>
          <cell r="C41" t="str">
            <v>Rechnungsabgrenzungsposten</v>
          </cell>
          <cell r="D41">
            <v>4547997.8499999996</v>
          </cell>
        </row>
        <row r="42">
          <cell r="B42" t="str">
            <v>Bilanzsumme</v>
          </cell>
          <cell r="D42">
            <v>5302821144.9600077</v>
          </cell>
        </row>
        <row r="45">
          <cell r="E45" t="str">
            <v>Kauf</v>
          </cell>
        </row>
        <row r="46">
          <cell r="B46" t="str">
            <v>Zinsswaps</v>
          </cell>
          <cell r="D46" t="e">
            <v>#N/A</v>
          </cell>
        </row>
        <row r="47">
          <cell r="A47">
            <v>98888011000</v>
          </cell>
          <cell r="C47" t="str">
            <v xml:space="preserve">Trd-Zinsswaps-Kauf                 </v>
          </cell>
          <cell r="E47" t="e">
            <v>#N/A</v>
          </cell>
        </row>
        <row r="48">
          <cell r="A48">
            <v>98888021000</v>
          </cell>
          <cell r="C48" t="str">
            <v xml:space="preserve">Hedge-Zinsswaps-Kauf               </v>
          </cell>
          <cell r="E48" t="e">
            <v>#N/A</v>
          </cell>
        </row>
        <row r="49">
          <cell r="B49" t="str">
            <v>Zins-/Währungsswaps</v>
          </cell>
          <cell r="D49" t="e">
            <v>#N/A</v>
          </cell>
        </row>
        <row r="50">
          <cell r="A50">
            <v>98888031000</v>
          </cell>
          <cell r="C50" t="str">
            <v xml:space="preserve">Trd-Zins-Whg-Swaps-Kauf            </v>
          </cell>
          <cell r="E50" t="e">
            <v>#N/A</v>
          </cell>
        </row>
        <row r="51">
          <cell r="A51">
            <v>98888041000</v>
          </cell>
          <cell r="C51" t="str">
            <v xml:space="preserve">Hedge-Zins-Whg-Swaps-Kauf          </v>
          </cell>
          <cell r="E51" t="e">
            <v>#N/A</v>
          </cell>
        </row>
        <row r="52">
          <cell r="B52" t="str">
            <v>Währungsswaps</v>
          </cell>
          <cell r="D52" t="e">
            <v>#N/A</v>
          </cell>
        </row>
        <row r="53">
          <cell r="A53">
            <v>98888051000</v>
          </cell>
          <cell r="C53" t="str">
            <v xml:space="preserve">Trd-Whg-Swaps-Kauf                 </v>
          </cell>
          <cell r="E53" t="e">
            <v>#N/A</v>
          </cell>
        </row>
        <row r="54">
          <cell r="A54">
            <v>98888061000</v>
          </cell>
          <cell r="C54" t="str">
            <v xml:space="preserve">Hedge-Whg-Swaps-Kauf               </v>
          </cell>
          <cell r="E54" t="e">
            <v>#N/A</v>
          </cell>
        </row>
        <row r="55">
          <cell r="B55" t="str">
            <v>Devisengeschäfte</v>
          </cell>
          <cell r="D55" t="e">
            <v>#N/A</v>
          </cell>
        </row>
        <row r="56">
          <cell r="A56">
            <v>98888071000</v>
          </cell>
          <cell r="C56" t="str">
            <v xml:space="preserve">Trd-FX-Kassa-Kauf                  </v>
          </cell>
          <cell r="E56" t="e">
            <v>#N/A</v>
          </cell>
        </row>
        <row r="57">
          <cell r="A57">
            <v>98888081000</v>
          </cell>
          <cell r="C57" t="str">
            <v xml:space="preserve">Hedge-FX-Kassa-Kauf                </v>
          </cell>
          <cell r="E57" t="e">
            <v>#N/A</v>
          </cell>
        </row>
        <row r="58">
          <cell r="A58">
            <v>98888091000</v>
          </cell>
          <cell r="C58" t="str">
            <v xml:space="preserve">Trd-FX-Termin-Kauf                 </v>
          </cell>
          <cell r="E58" t="e">
            <v>#N/A</v>
          </cell>
        </row>
        <row r="59">
          <cell r="A59">
            <v>98888101000</v>
          </cell>
          <cell r="C59" t="str">
            <v xml:space="preserve">Hedge-FX-Termin-Kauf               </v>
          </cell>
          <cell r="E59" t="e">
            <v>#N/A</v>
          </cell>
        </row>
        <row r="60">
          <cell r="B60" t="str">
            <v>FRAs</v>
          </cell>
          <cell r="D60" t="e">
            <v>#N/A</v>
          </cell>
        </row>
        <row r="61">
          <cell r="A61">
            <v>98888111000</v>
          </cell>
          <cell r="C61" t="str">
            <v xml:space="preserve">Trd-FRA-Kauf                       </v>
          </cell>
          <cell r="E61" t="e">
            <v>#N/A</v>
          </cell>
        </row>
        <row r="62">
          <cell r="A62">
            <v>98888121000</v>
          </cell>
          <cell r="C62" t="str">
            <v xml:space="preserve">Hedge-FRA-Kauf                     </v>
          </cell>
          <cell r="E62" t="e">
            <v>#N/A</v>
          </cell>
        </row>
        <row r="63">
          <cell r="B63" t="str">
            <v>Währungsoptionen</v>
          </cell>
          <cell r="D63" t="e">
            <v>#N/A</v>
          </cell>
        </row>
        <row r="64">
          <cell r="A64">
            <v>98888131000</v>
          </cell>
          <cell r="C64" t="str">
            <v xml:space="preserve">Trd-Whg-Optis-Kauf                 </v>
          </cell>
          <cell r="E64" t="e">
            <v>#N/A</v>
          </cell>
        </row>
        <row r="65">
          <cell r="A65">
            <v>98888141000</v>
          </cell>
          <cell r="C65" t="str">
            <v xml:space="preserve">Hedge-Whg-Optis-Kauf               </v>
          </cell>
          <cell r="E65" t="e">
            <v>#N/A</v>
          </cell>
        </row>
        <row r="66">
          <cell r="B66" t="str">
            <v>Futures</v>
          </cell>
          <cell r="D66" t="e">
            <v>#N/A</v>
          </cell>
        </row>
        <row r="67">
          <cell r="A67">
            <v>98888151000</v>
          </cell>
          <cell r="C67" t="str">
            <v xml:space="preserve">Trd-Futures-long                   </v>
          </cell>
          <cell r="E67" t="e">
            <v>#N/A</v>
          </cell>
        </row>
        <row r="68">
          <cell r="A68">
            <v>98888161000</v>
          </cell>
          <cell r="C68" t="str">
            <v xml:space="preserve">Hedge-Futures-long                 </v>
          </cell>
          <cell r="E68" t="e">
            <v>#N/A</v>
          </cell>
        </row>
        <row r="69">
          <cell r="B69" t="str">
            <v>Zinsoptionen</v>
          </cell>
          <cell r="D69" t="e">
            <v>#N/A</v>
          </cell>
        </row>
        <row r="70">
          <cell r="A70">
            <v>90889461000</v>
          </cell>
          <cell r="C70" t="str">
            <v xml:space="preserve">Cap, Floor, Collar-Geschäfte       </v>
          </cell>
          <cell r="E70" t="e">
            <v>#N/A</v>
          </cell>
        </row>
        <row r="71">
          <cell r="D71" t="e">
            <v>#N/A</v>
          </cell>
        </row>
        <row r="72">
          <cell r="A72">
            <v>99888911000</v>
          </cell>
          <cell r="C72" t="str">
            <v xml:space="preserve">TRD-Investmentswap-Kauf            </v>
          </cell>
          <cell r="E72" t="e">
            <v>#N/A</v>
          </cell>
        </row>
        <row r="73">
          <cell r="A73">
            <v>99888913000</v>
          </cell>
          <cell r="C73" t="str">
            <v xml:space="preserve">HDG-Investmentswap-Kauf            </v>
          </cell>
          <cell r="E73" t="e">
            <v>#N/A</v>
          </cell>
        </row>
        <row r="74">
          <cell r="B74" t="str">
            <v>Eigene Haftungen</v>
          </cell>
          <cell r="D74" t="e">
            <v>#N/A</v>
          </cell>
        </row>
        <row r="75">
          <cell r="A75">
            <v>91889441000</v>
          </cell>
          <cell r="C75" t="str">
            <v xml:space="preserve">eigene Haftungen Inländer          </v>
          </cell>
          <cell r="E75" t="e">
            <v>#N/A</v>
          </cell>
        </row>
        <row r="76">
          <cell r="A76">
            <v>91889442000</v>
          </cell>
          <cell r="C76" t="str">
            <v xml:space="preserve">eigene Haftungen Ausländer         </v>
          </cell>
          <cell r="E76" t="e">
            <v>#N/A</v>
          </cell>
        </row>
        <row r="78">
          <cell r="A78">
            <v>90889451000</v>
          </cell>
          <cell r="C78" t="str">
            <v xml:space="preserve">Promessen                          </v>
          </cell>
          <cell r="E78" t="e">
            <v>#N/A</v>
          </cell>
        </row>
        <row r="79">
          <cell r="A79">
            <v>90889511000</v>
          </cell>
          <cell r="C79" t="str">
            <v xml:space="preserve">WP Treuhanddepots                  </v>
          </cell>
          <cell r="E79" t="e">
            <v>#N/A</v>
          </cell>
        </row>
        <row r="80">
          <cell r="A80">
            <v>90889401000</v>
          </cell>
          <cell r="C80" t="str">
            <v xml:space="preserve">fremde Haftungen                   </v>
          </cell>
          <cell r="E80" t="e">
            <v>#N/A</v>
          </cell>
        </row>
      </sheetData>
      <sheetData sheetId="32"/>
      <sheetData sheetId="33"/>
      <sheetData sheetId="34"/>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itel_1"/>
      <sheetName val="Kom"/>
      <sheetName val="Ergebnis"/>
      <sheetName val="Erg_Konzern"/>
      <sheetName val="Bilanz"/>
      <sheetName val="Bilanz_Konzern"/>
      <sheetName val="EM"/>
      <sheetName val="EM_Konzern"/>
      <sheetName val="Eckdaten"/>
      <sheetName val="Kapitel_6"/>
      <sheetName val="MFP_KOM"/>
      <sheetName val="MFP"/>
      <sheetName val="Dias"/>
      <sheetName val="ZB"/>
      <sheetName val="BIL_KURZ"/>
      <sheetName val="LI"/>
      <sheetName val="Zinsen_QUAB"/>
      <sheetName val="AG"/>
      <sheetName val="ANLEIHEN"/>
      <sheetName val="CD"/>
      <sheetName val="Look Up"/>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refreshError="1"/>
      <sheetData sheetId="16" refreshError="1"/>
      <sheetData sheetId="17" refreshError="1"/>
      <sheetData sheetId="18"/>
      <sheetData sheetId="19" refreshError="1"/>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Zus"/>
      <sheetName val="Zus2"/>
      <sheetName val="IAS40"/>
      <sheetName val="unterjährig"/>
      <sheetName val="Konten"/>
      <sheetName val="FFM"/>
      <sheetName val="Köst"/>
      <sheetName val="LatK"/>
      <sheetName val="key"/>
      <sheetName val="EA_ias"/>
      <sheetName val="Bet"/>
      <sheetName val="Bet_IK"/>
      <sheetName val="Bet_EU"/>
      <sheetName val="Eingriff"/>
      <sheetName val="Data"/>
      <sheetName val="VBAG"/>
      <sheetName val="notes"/>
      <sheetName val="Konzern"/>
      <sheetName val="KA"/>
      <sheetName val="SA"/>
      <sheetName val="KONKAPDET"/>
      <sheetName val="bilÖ"/>
      <sheetName val="VBAG_EU"/>
      <sheetName val="notes_EU"/>
      <sheetName val="Konzern_EU"/>
      <sheetName val="KA_EU"/>
      <sheetName val="SA_EU"/>
      <sheetName val="KONKAPDET_EU"/>
      <sheetName val="bilÖ_EU"/>
      <sheetName val="Comp"/>
      <sheetName val="notes_E1"/>
      <sheetName val="notes_E2"/>
      <sheetName val="notes_E3"/>
      <sheetName val="E-Teilkonzerne"/>
      <sheetName val="EA(0706)ias"/>
      <sheetName val="EA(0706)hgb"/>
      <sheetName val="SA(jj,IK,J)"/>
      <sheetName val="KA(jj,IK,J,N)"/>
      <sheetName val="notesE1"/>
      <sheetName val="notesE2"/>
      <sheetName val="Theorie"/>
      <sheetName val="(gvÖ)"/>
      <sheetName val="(TAXES(jj))"/>
      <sheetName val="(Bilanz)"/>
      <sheetName val="(LatK_alt)"/>
      <sheetName val="Tab1"/>
      <sheetName val="(bi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row r="6">
          <cell r="A6" t="str">
            <v>GesNr</v>
          </cell>
          <cell r="B6" t="str">
            <v>Company</v>
          </cell>
          <cell r="C6" t="str">
            <v>Segment</v>
          </cell>
          <cell r="D6" t="str">
            <v>Currency</v>
          </cell>
          <cell r="E6" t="str">
            <v>Country</v>
          </cell>
          <cell r="F6" t="str">
            <v>%</v>
          </cell>
          <cell r="G6" t="str">
            <v>Short term</v>
          </cell>
        </row>
        <row r="7">
          <cell r="A7">
            <v>1</v>
          </cell>
          <cell r="B7" t="str">
            <v>Kapitalkonsolidierung</v>
          </cell>
          <cell r="C7" t="str">
            <v>KONS</v>
          </cell>
          <cell r="D7" t="str">
            <v>EUR</v>
          </cell>
          <cell r="G7" t="str">
            <v>KapKons</v>
          </cell>
        </row>
        <row r="8">
          <cell r="A8">
            <v>2</v>
          </cell>
          <cell r="B8" t="str">
            <v>Equitykonsolidierung</v>
          </cell>
          <cell r="C8" t="str">
            <v>KONS</v>
          </cell>
          <cell r="D8" t="str">
            <v>EUR</v>
          </cell>
          <cell r="G8" t="str">
            <v>Equity</v>
          </cell>
        </row>
        <row r="9">
          <cell r="A9">
            <v>7</v>
          </cell>
          <cell r="B9" t="str">
            <v>Kapitalkonsolidierung E1</v>
          </cell>
          <cell r="C9" t="str">
            <v>E1</v>
          </cell>
          <cell r="D9" t="str">
            <v>EUR</v>
          </cell>
          <cell r="G9" t="str">
            <v>KapKonsE1</v>
          </cell>
        </row>
        <row r="10">
          <cell r="A10">
            <v>8</v>
          </cell>
          <cell r="B10" t="str">
            <v>Kapitalkonsolidierung E2</v>
          </cell>
          <cell r="C10" t="str">
            <v>E2</v>
          </cell>
          <cell r="D10" t="str">
            <v>EUR</v>
          </cell>
          <cell r="G10" t="str">
            <v>KapKonsE2</v>
          </cell>
        </row>
        <row r="11">
          <cell r="A11">
            <v>1264</v>
          </cell>
          <cell r="B11" t="str">
            <v>VBV Anlagenvermietungs- und Beteiligungs-Aktiengesellschaft, Wien</v>
          </cell>
          <cell r="C11" t="str">
            <v>U</v>
          </cell>
          <cell r="D11" t="str">
            <v>EUR</v>
          </cell>
          <cell r="E11" t="str">
            <v>AT</v>
          </cell>
          <cell r="F11">
            <v>1</v>
          </cell>
          <cell r="G11" t="str">
            <v>VBV AG</v>
          </cell>
        </row>
        <row r="12">
          <cell r="A12">
            <v>2517</v>
          </cell>
          <cell r="B12" t="str">
            <v>EUROPOLIS Duat Holding GmbH &amp; Co OG (vormals: VBV Vermögensanlagen und Beteiligungen Verwaltungs-GmbH Investitionsgüter-Vermietungs  OG), Wien</v>
          </cell>
          <cell r="C12" t="str">
            <v>E2</v>
          </cell>
          <cell r="D12" t="str">
            <v>EUR</v>
          </cell>
          <cell r="E12" t="str">
            <v>AT</v>
          </cell>
          <cell r="F12">
            <v>1</v>
          </cell>
          <cell r="G12" t="str">
            <v>Europolis Duat</v>
          </cell>
        </row>
        <row r="13">
          <cell r="A13">
            <v>4339</v>
          </cell>
          <cell r="B13" t="str">
            <v>EUROPOLIS Pheme Holding GmbH (vormals: VBV beta Anlagen Vermietung Gesellschaft mbH), Wien</v>
          </cell>
          <cell r="C13" t="str">
            <v>E1</v>
          </cell>
          <cell r="D13" t="str">
            <v>EUR</v>
          </cell>
          <cell r="E13" t="str">
            <v>AT</v>
          </cell>
          <cell r="F13">
            <v>1</v>
          </cell>
          <cell r="G13" t="str">
            <v>Europolis Pheme</v>
          </cell>
        </row>
        <row r="14">
          <cell r="A14">
            <v>5198</v>
          </cell>
          <cell r="B14" t="str">
            <v>VBV zwölf Anlagen Vermietung GmbH, Wien</v>
          </cell>
          <cell r="C14" t="str">
            <v>U</v>
          </cell>
          <cell r="D14" t="str">
            <v>EUR</v>
          </cell>
          <cell r="E14" t="str">
            <v>AT</v>
          </cell>
          <cell r="F14">
            <v>1</v>
          </cell>
          <cell r="G14" t="str">
            <v>VBV 12</v>
          </cell>
        </row>
        <row r="15">
          <cell r="A15">
            <v>6303</v>
          </cell>
          <cell r="B15" t="str">
            <v>"VBV iota" - IEB Holding Gesellschaft mbH, Wien</v>
          </cell>
          <cell r="C15" t="str">
            <v>U</v>
          </cell>
          <cell r="D15" t="str">
            <v>EUR</v>
          </cell>
          <cell r="E15" t="str">
            <v>AT</v>
          </cell>
          <cell r="F15">
            <v>0.33329999999999999</v>
          </cell>
          <cell r="G15" t="str">
            <v>VBV iota</v>
          </cell>
        </row>
        <row r="16">
          <cell r="A16">
            <v>7326</v>
          </cell>
          <cell r="B16" t="str">
            <v>VBV Holding Gesellschaft mbH, Wien</v>
          </cell>
          <cell r="C16" t="str">
            <v>U</v>
          </cell>
          <cell r="D16" t="str">
            <v>EUR</v>
          </cell>
          <cell r="E16" t="str">
            <v>AT</v>
          </cell>
          <cell r="F16">
            <v>1</v>
          </cell>
          <cell r="G16" t="str">
            <v>VBV Holding</v>
          </cell>
        </row>
        <row r="17">
          <cell r="A17">
            <v>10014</v>
          </cell>
          <cell r="B17" t="str">
            <v>Investkredit International Bank p.l.c., Sliema/Malta</v>
          </cell>
          <cell r="C17" t="str">
            <v>U</v>
          </cell>
          <cell r="D17" t="str">
            <v>EUR</v>
          </cell>
          <cell r="E17" t="str">
            <v>MT</v>
          </cell>
          <cell r="F17">
            <v>0.18459999999999999</v>
          </cell>
          <cell r="G17" t="str">
            <v>i2B</v>
          </cell>
        </row>
        <row r="18">
          <cell r="A18">
            <v>12120</v>
          </cell>
          <cell r="B18" t="str">
            <v>EUROPOLIS CE Alpha Holding GmbH, Wien</v>
          </cell>
          <cell r="C18" t="str">
            <v>E1</v>
          </cell>
          <cell r="D18" t="str">
            <v>EUR</v>
          </cell>
          <cell r="E18" t="str">
            <v>AT</v>
          </cell>
          <cell r="F18">
            <v>0.65</v>
          </cell>
          <cell r="G18" t="str">
            <v>CE alpha</v>
          </cell>
        </row>
        <row r="19">
          <cell r="A19">
            <v>12203</v>
          </cell>
          <cell r="B19" t="str">
            <v xml:space="preserve">IC INVESTMENTCorporation Limited, Valletta </v>
          </cell>
          <cell r="C19" t="str">
            <v>ICL</v>
          </cell>
          <cell r="D19" t="str">
            <v>EUR</v>
          </cell>
          <cell r="E19" t="str">
            <v>MT</v>
          </cell>
          <cell r="F19">
            <v>1</v>
          </cell>
          <cell r="G19" t="str">
            <v>IC INVESTMENT</v>
          </cell>
        </row>
        <row r="20">
          <cell r="A20">
            <v>12459</v>
          </cell>
          <cell r="B20" t="str">
            <v>Europolis City Gate  Ingatlanberuházási Korlátolt Felelosségu Társaság, Budapest</v>
          </cell>
          <cell r="C20" t="str">
            <v>E1</v>
          </cell>
          <cell r="D20" t="str">
            <v>HUF</v>
          </cell>
          <cell r="E20" t="str">
            <v>HU</v>
          </cell>
          <cell r="F20">
            <v>0.65</v>
          </cell>
          <cell r="G20" t="str">
            <v>City Gate</v>
          </cell>
        </row>
        <row r="21">
          <cell r="A21">
            <v>12671</v>
          </cell>
          <cell r="B21" t="str">
            <v>RCP Alfa, s.r.o., Prag</v>
          </cell>
          <cell r="C21" t="str">
            <v>C1</v>
          </cell>
          <cell r="D21" t="str">
            <v>CZK</v>
          </cell>
          <cell r="E21" t="str">
            <v>CZ</v>
          </cell>
          <cell r="F21">
            <v>0.51</v>
          </cell>
          <cell r="G21" t="str">
            <v>RCP alfa</v>
          </cell>
        </row>
        <row r="22">
          <cell r="A22">
            <v>12672</v>
          </cell>
          <cell r="B22" t="str">
            <v>RCP Beta, s.r.o., Prag</v>
          </cell>
          <cell r="C22" t="str">
            <v>E1</v>
          </cell>
          <cell r="D22" t="str">
            <v>CZK</v>
          </cell>
          <cell r="E22" t="str">
            <v>CZ</v>
          </cell>
          <cell r="F22">
            <v>0.65</v>
          </cell>
          <cell r="G22" t="str">
            <v>RCP beta</v>
          </cell>
        </row>
        <row r="23">
          <cell r="A23">
            <v>12673</v>
          </cell>
          <cell r="B23" t="str">
            <v>RCP Gama, s.r.o., Prag</v>
          </cell>
          <cell r="C23" t="str">
            <v>E1</v>
          </cell>
          <cell r="D23" t="str">
            <v>CZK</v>
          </cell>
          <cell r="E23" t="str">
            <v>CZ</v>
          </cell>
          <cell r="F23">
            <v>0.65</v>
          </cell>
          <cell r="G23" t="str">
            <v>RCP gama</v>
          </cell>
        </row>
        <row r="24">
          <cell r="A24">
            <v>12674</v>
          </cell>
          <cell r="B24" t="str">
            <v>RCP Delta, s.r.o., Prag</v>
          </cell>
          <cell r="C24" t="str">
            <v>E1</v>
          </cell>
          <cell r="D24" t="str">
            <v>CZK</v>
          </cell>
          <cell r="E24" t="str">
            <v>CZ</v>
          </cell>
          <cell r="F24">
            <v>0.65</v>
          </cell>
          <cell r="G24" t="str">
            <v>RCP delta</v>
          </cell>
        </row>
        <row r="25">
          <cell r="A25">
            <v>12708</v>
          </cell>
          <cell r="B25" t="str">
            <v>RCP ISC, s.r.o., Prag</v>
          </cell>
          <cell r="C25" t="str">
            <v>E1</v>
          </cell>
          <cell r="D25" t="str">
            <v>CZK</v>
          </cell>
          <cell r="E25" t="str">
            <v>CZ</v>
          </cell>
          <cell r="F25">
            <v>0.65</v>
          </cell>
          <cell r="G25" t="str">
            <v>RCP ISC</v>
          </cell>
        </row>
        <row r="26">
          <cell r="A26">
            <v>12783</v>
          </cell>
          <cell r="B26" t="str">
            <v>Warsaw Towers Sp. z o.o., Warschau</v>
          </cell>
          <cell r="C26" t="str">
            <v>P1</v>
          </cell>
          <cell r="D26" t="str">
            <v>PLN</v>
          </cell>
          <cell r="E26" t="str">
            <v>PL</v>
          </cell>
          <cell r="F26">
            <v>0.51</v>
          </cell>
          <cell r="G26" t="str">
            <v>Warsaw</v>
          </cell>
        </row>
        <row r="27">
          <cell r="A27">
            <v>13263</v>
          </cell>
          <cell r="B27" t="str">
            <v>RCP Epsilon, s.r.o., Prag</v>
          </cell>
          <cell r="C27" t="str">
            <v>E1</v>
          </cell>
          <cell r="D27" t="str">
            <v>CZK</v>
          </cell>
          <cell r="E27" t="str">
            <v>CZ</v>
          </cell>
          <cell r="F27">
            <v>0.65</v>
          </cell>
          <cell r="G27" t="str">
            <v>RCP epsilon</v>
          </cell>
        </row>
        <row r="28">
          <cell r="A28">
            <v>13415</v>
          </cell>
          <cell r="B28" t="str">
            <v>Europolis Saski Point Sp. z o.o., Warschau</v>
          </cell>
          <cell r="C28" t="str">
            <v>P1</v>
          </cell>
          <cell r="D28" t="str">
            <v>PLN</v>
          </cell>
          <cell r="E28" t="str">
            <v>PL</v>
          </cell>
          <cell r="F28">
            <v>0.51</v>
          </cell>
          <cell r="G28" t="str">
            <v>Saski Point</v>
          </cell>
        </row>
        <row r="29">
          <cell r="A29">
            <v>13444</v>
          </cell>
          <cell r="B29" t="str">
            <v>Europolis Real Estate Asset Management GmbH, Wien</v>
          </cell>
          <cell r="C29" t="str">
            <v>I</v>
          </cell>
          <cell r="D29" t="str">
            <v>EUR</v>
          </cell>
          <cell r="E29" t="str">
            <v>AT</v>
          </cell>
          <cell r="F29">
            <v>1</v>
          </cell>
          <cell r="G29" t="str">
            <v>EREAM Wien</v>
          </cell>
        </row>
        <row r="30">
          <cell r="A30">
            <v>13522</v>
          </cell>
          <cell r="B30" t="str">
            <v>Europolis Real Estate Asset Management s.r.o., Prag</v>
          </cell>
          <cell r="C30" t="str">
            <v>I</v>
          </cell>
          <cell r="D30" t="str">
            <v>CZK</v>
          </cell>
          <cell r="E30" t="str">
            <v>CZ</v>
          </cell>
          <cell r="F30">
            <v>1</v>
          </cell>
          <cell r="G30" t="str">
            <v>EREAM Prag</v>
          </cell>
        </row>
        <row r="31">
          <cell r="A31">
            <v>13805</v>
          </cell>
          <cell r="B31" t="str">
            <v>VBV Holding GmbH &amp; Co Tertia OHG, Wien</v>
          </cell>
          <cell r="C31" t="str">
            <v>U</v>
          </cell>
          <cell r="D31" t="str">
            <v>EUR</v>
          </cell>
          <cell r="E31" t="str">
            <v>AT</v>
          </cell>
          <cell r="F31">
            <v>1</v>
          </cell>
          <cell r="G31" t="str">
            <v>VBV Tertia</v>
          </cell>
        </row>
        <row r="32">
          <cell r="A32">
            <v>13806</v>
          </cell>
          <cell r="B32" t="str">
            <v>VBV Holding GmbH &amp; Co Secunda OHG, Wien</v>
          </cell>
          <cell r="C32" t="str">
            <v>U</v>
          </cell>
          <cell r="D32" t="str">
            <v>EUR</v>
          </cell>
          <cell r="E32" t="str">
            <v>AT</v>
          </cell>
          <cell r="F32">
            <v>1</v>
          </cell>
          <cell r="G32" t="str">
            <v>VBV Secunda</v>
          </cell>
        </row>
        <row r="33">
          <cell r="A33">
            <v>13926</v>
          </cell>
          <cell r="B33" t="str">
            <v>EUROPOLIS CE Gamma Holding GmbH, Wien</v>
          </cell>
          <cell r="C33" t="str">
            <v>E1</v>
          </cell>
          <cell r="D33" t="str">
            <v>EUR</v>
          </cell>
          <cell r="E33" t="str">
            <v>AT</v>
          </cell>
          <cell r="F33">
            <v>0.65</v>
          </cell>
          <cell r="G33" t="str">
            <v>CE gamma</v>
          </cell>
        </row>
        <row r="34">
          <cell r="A34">
            <v>14248</v>
          </cell>
          <cell r="B34" t="str">
            <v>EUROPOLIS Technopark s.r.o., Prag</v>
          </cell>
          <cell r="C34" t="str">
            <v>C1</v>
          </cell>
          <cell r="D34" t="str">
            <v>CZK</v>
          </cell>
          <cell r="E34" t="str">
            <v>CZ</v>
          </cell>
          <cell r="F34">
            <v>0.51</v>
          </cell>
          <cell r="G34" t="str">
            <v>Technopark</v>
          </cell>
        </row>
        <row r="35">
          <cell r="A35">
            <v>14263</v>
          </cell>
          <cell r="B35" t="str">
            <v>Europolis Bitwy Warszawskiej Sp. z o.o., Warschau</v>
          </cell>
          <cell r="C35" t="str">
            <v>P1</v>
          </cell>
          <cell r="D35" t="str">
            <v>PLN</v>
          </cell>
          <cell r="E35" t="str">
            <v>PL</v>
          </cell>
          <cell r="F35">
            <v>0.51</v>
          </cell>
          <cell r="G35" t="str">
            <v>Bitwy</v>
          </cell>
        </row>
        <row r="36">
          <cell r="A36">
            <v>14309</v>
          </cell>
          <cell r="B36" t="str">
            <v>Europolis Real Estate Asset Management Sp. z o.o., Warschau</v>
          </cell>
          <cell r="C36" t="str">
            <v>I</v>
          </cell>
          <cell r="D36" t="str">
            <v>PLN</v>
          </cell>
          <cell r="E36" t="str">
            <v>PL</v>
          </cell>
          <cell r="F36">
            <v>1</v>
          </cell>
          <cell r="G36" t="str">
            <v>EREAM Warschau</v>
          </cell>
        </row>
        <row r="37">
          <cell r="A37">
            <v>14332</v>
          </cell>
          <cell r="B37" t="str">
            <v>Europolis Sienna Center Sp. z o.o., Warschau</v>
          </cell>
          <cell r="C37" t="str">
            <v>P1</v>
          </cell>
          <cell r="D37" t="str">
            <v>PLN</v>
          </cell>
          <cell r="E37" t="str">
            <v>PL</v>
          </cell>
          <cell r="F37">
            <v>0.51</v>
          </cell>
          <cell r="G37" t="str">
            <v>Sienna</v>
          </cell>
        </row>
        <row r="38">
          <cell r="A38">
            <v>14563</v>
          </cell>
          <cell r="B38" t="str">
            <v>Europolis Infopark Kft, Budapest</v>
          </cell>
          <cell r="C38" t="str">
            <v>C1</v>
          </cell>
          <cell r="D38" t="str">
            <v>HUF</v>
          </cell>
          <cell r="E38" t="str">
            <v>HU</v>
          </cell>
          <cell r="F38">
            <v>0.51</v>
          </cell>
          <cell r="G38" t="str">
            <v>Europ. Infopark</v>
          </cell>
        </row>
        <row r="39">
          <cell r="A39">
            <v>14749</v>
          </cell>
          <cell r="B39" t="str">
            <v>Investkredit Funding Ltd., Jersey</v>
          </cell>
          <cell r="C39" t="str">
            <v>U</v>
          </cell>
          <cell r="D39" t="str">
            <v>EUR</v>
          </cell>
          <cell r="E39" t="str">
            <v>GB</v>
          </cell>
          <cell r="F39">
            <v>1</v>
          </cell>
          <cell r="G39" t="str">
            <v>Funding</v>
          </cell>
        </row>
        <row r="40">
          <cell r="A40">
            <v>15150</v>
          </cell>
          <cell r="B40" t="str">
            <v>Victoria International Property SRL., Bukarest</v>
          </cell>
          <cell r="C40" t="str">
            <v>E1</v>
          </cell>
          <cell r="D40" t="str">
            <v>RON</v>
          </cell>
          <cell r="E40" t="str">
            <v>RO</v>
          </cell>
          <cell r="F40">
            <v>0.65</v>
          </cell>
          <cell r="G40" t="str">
            <v>Victoria</v>
          </cell>
        </row>
        <row r="41">
          <cell r="A41">
            <v>15286</v>
          </cell>
          <cell r="B41" t="str">
            <v>Poland Central Unit 1 Sp. z o.o., Warschau</v>
          </cell>
          <cell r="C41" t="str">
            <v>E2</v>
          </cell>
          <cell r="D41" t="str">
            <v>PLN</v>
          </cell>
          <cell r="E41" t="str">
            <v>PL</v>
          </cell>
          <cell r="F41">
            <v>0.75</v>
          </cell>
          <cell r="G41" t="str">
            <v>PCU</v>
          </cell>
        </row>
        <row r="42">
          <cell r="A42">
            <v>15328</v>
          </cell>
          <cell r="B42" t="str">
            <v>Europolis E30 Sp. z o.o., Warschau</v>
          </cell>
          <cell r="C42" t="str">
            <v>E1</v>
          </cell>
          <cell r="D42" t="str">
            <v>PLN</v>
          </cell>
          <cell r="E42" t="str">
            <v>PL</v>
          </cell>
          <cell r="F42">
            <v>0.58499999999999996</v>
          </cell>
          <cell r="G42" t="str">
            <v>E30-5</v>
          </cell>
        </row>
        <row r="43">
          <cell r="A43">
            <v>15404</v>
          </cell>
          <cell r="B43" t="str">
            <v>EPC Two Limited, Limassol (CY)</v>
          </cell>
          <cell r="C43" t="str">
            <v>E1</v>
          </cell>
          <cell r="D43" t="str">
            <v>EUR</v>
          </cell>
          <cell r="E43" t="str">
            <v>CY</v>
          </cell>
          <cell r="F43">
            <v>0.65</v>
          </cell>
          <cell r="G43" t="str">
            <v>EPC2</v>
          </cell>
        </row>
        <row r="44">
          <cell r="A44">
            <v>15405</v>
          </cell>
          <cell r="B44" t="str">
            <v>EPC Three Limited, Limassol (CY)</v>
          </cell>
          <cell r="C44" t="str">
            <v>E1</v>
          </cell>
          <cell r="D44" t="str">
            <v>EUR</v>
          </cell>
          <cell r="E44" t="str">
            <v>CY</v>
          </cell>
          <cell r="F44">
            <v>0.65</v>
          </cell>
          <cell r="G44" t="str">
            <v>EPC3</v>
          </cell>
        </row>
        <row r="45">
          <cell r="A45">
            <v>15469</v>
          </cell>
          <cell r="B45" t="str">
            <v>Investkredit Funding II ltd., St. Helier (Jersey)</v>
          </cell>
          <cell r="C45" t="str">
            <v>U</v>
          </cell>
          <cell r="D45" t="str">
            <v>EUR</v>
          </cell>
          <cell r="E45" t="str">
            <v>GB</v>
          </cell>
          <cell r="F45">
            <v>1</v>
          </cell>
          <cell r="G45" t="str">
            <v>Funding2</v>
          </cell>
        </row>
        <row r="46">
          <cell r="A46">
            <v>15488</v>
          </cell>
          <cell r="B46" t="str">
            <v>Europolis Saski Crescent Sp. z o.o., Warschau</v>
          </cell>
          <cell r="C46" t="str">
            <v>P1</v>
          </cell>
          <cell r="D46" t="str">
            <v>PLN</v>
          </cell>
          <cell r="E46" t="str">
            <v>PL</v>
          </cell>
          <cell r="F46">
            <v>0.51</v>
          </cell>
          <cell r="G46" t="str">
            <v>Saski Crescent</v>
          </cell>
        </row>
        <row r="47">
          <cell r="A47">
            <v>15641</v>
          </cell>
          <cell r="B47" t="str">
            <v>Europolis M1 Ingatlanberuházási Korlátolt Felelosségu Társaság, Budapest</v>
          </cell>
          <cell r="C47" t="str">
            <v>C1</v>
          </cell>
          <cell r="D47" t="str">
            <v>HUF</v>
          </cell>
          <cell r="E47" t="str">
            <v>HU</v>
          </cell>
          <cell r="F47">
            <v>0.51</v>
          </cell>
          <cell r="G47" t="str">
            <v>M1</v>
          </cell>
        </row>
        <row r="48">
          <cell r="A48">
            <v>15642</v>
          </cell>
          <cell r="B48" t="str">
            <v>EUROPOLIS ABP Ingatlanberuházási Korlátolt Felelosségu Társaság, Budapest</v>
          </cell>
          <cell r="C48" t="str">
            <v>C1</v>
          </cell>
          <cell r="D48" t="str">
            <v>HUF</v>
          </cell>
          <cell r="E48" t="str">
            <v>HU</v>
          </cell>
          <cell r="F48">
            <v>0.51</v>
          </cell>
          <cell r="G48" t="str">
            <v>ABP</v>
          </cell>
        </row>
        <row r="49">
          <cell r="A49">
            <v>15662</v>
          </cell>
          <cell r="B49" t="str">
            <v>Europolis IPW kft, Budapest</v>
          </cell>
          <cell r="C49" t="str">
            <v>E1</v>
          </cell>
          <cell r="D49" t="str">
            <v>HUF</v>
          </cell>
          <cell r="E49" t="str">
            <v>HU</v>
          </cell>
          <cell r="F49">
            <v>0.65</v>
          </cell>
          <cell r="G49" t="str">
            <v>IPW</v>
          </cell>
        </row>
        <row r="50">
          <cell r="A50">
            <v>15775</v>
          </cell>
          <cell r="B50" t="str">
            <v>Olympia Teplice s.r.o., Prag</v>
          </cell>
          <cell r="C50" t="str">
            <v>C1</v>
          </cell>
          <cell r="D50" t="str">
            <v>CZK</v>
          </cell>
          <cell r="E50" t="str">
            <v>CZ</v>
          </cell>
          <cell r="F50">
            <v>0.51</v>
          </cell>
          <cell r="G50" t="str">
            <v>Teplice</v>
          </cell>
        </row>
        <row r="51">
          <cell r="A51">
            <v>15776</v>
          </cell>
          <cell r="B51" t="str">
            <v>Olympia Mladá Boleslav s.r.o., Prag</v>
          </cell>
          <cell r="C51" t="str">
            <v>C1</v>
          </cell>
          <cell r="D51" t="str">
            <v>CZK</v>
          </cell>
          <cell r="E51" t="str">
            <v>CZ</v>
          </cell>
          <cell r="F51">
            <v>0.51</v>
          </cell>
          <cell r="G51" t="str">
            <v>Mladá</v>
          </cell>
        </row>
        <row r="52">
          <cell r="A52">
            <v>16286</v>
          </cell>
          <cell r="B52" t="str">
            <v>Europolis Real Estate Asset Management Kft, Budapest</v>
          </cell>
          <cell r="C52" t="str">
            <v>I</v>
          </cell>
          <cell r="D52" t="str">
            <v>HUF</v>
          </cell>
          <cell r="E52" t="str">
            <v>HU</v>
          </cell>
          <cell r="F52">
            <v>1</v>
          </cell>
          <cell r="G52" t="str">
            <v>EREAM Budapest</v>
          </cell>
        </row>
        <row r="53">
          <cell r="A53">
            <v>16468</v>
          </cell>
          <cell r="B53" t="str">
            <v>CEFIN LOGISTIC PARK BETA S.R.L., Bukarest</v>
          </cell>
          <cell r="C53" t="str">
            <v>E1</v>
          </cell>
          <cell r="D53" t="str">
            <v>RON</v>
          </cell>
          <cell r="E53" t="str">
            <v>RO</v>
          </cell>
          <cell r="F53">
            <v>0.65</v>
          </cell>
          <cell r="G53" t="str">
            <v>Cefin Beta</v>
          </cell>
        </row>
        <row r="54">
          <cell r="A54">
            <v>16555</v>
          </cell>
          <cell r="B54" t="str">
            <v>EUROPOLIS CE Lambda Holding GmbH, Wien</v>
          </cell>
          <cell r="C54" t="str">
            <v>E2</v>
          </cell>
          <cell r="D54" t="str">
            <v>EUR</v>
          </cell>
          <cell r="E54" t="str">
            <v>AT</v>
          </cell>
          <cell r="F54">
            <v>0.75</v>
          </cell>
          <cell r="G54" t="str">
            <v>CE lambda</v>
          </cell>
        </row>
        <row r="55">
          <cell r="A55">
            <v>16556</v>
          </cell>
          <cell r="B55" t="str">
            <v>EUROPOLIS CE Omikron Holding GmbH, Wien</v>
          </cell>
          <cell r="C55" t="str">
            <v>E2</v>
          </cell>
          <cell r="D55" t="str">
            <v>EUR</v>
          </cell>
          <cell r="E55" t="str">
            <v>AT</v>
          </cell>
          <cell r="F55">
            <v>0.65</v>
          </cell>
          <cell r="G55" t="str">
            <v>CE omikron</v>
          </cell>
        </row>
        <row r="56">
          <cell r="A56">
            <v>16557</v>
          </cell>
          <cell r="B56" t="str">
            <v>EUROPOLIS CE Kappa Holding GmbH, Wien</v>
          </cell>
          <cell r="C56" t="str">
            <v>I1</v>
          </cell>
          <cell r="D56" t="str">
            <v>EUR</v>
          </cell>
          <cell r="E56" t="str">
            <v>AT</v>
          </cell>
          <cell r="F56">
            <v>1</v>
          </cell>
          <cell r="G56" t="str">
            <v>CE kappa</v>
          </cell>
        </row>
        <row r="57">
          <cell r="A57">
            <v>16575</v>
          </cell>
          <cell r="B57" t="str">
            <v>EPC Ledum Limited, Limassol (CY) (vormals: EPC Amber)</v>
          </cell>
          <cell r="C57" t="str">
            <v>I1</v>
          </cell>
          <cell r="D57" t="str">
            <v>EUR</v>
          </cell>
          <cell r="E57" t="str">
            <v>CY</v>
          </cell>
          <cell r="F57">
            <v>1</v>
          </cell>
          <cell r="G57" t="str">
            <v>EPC Ledum</v>
          </cell>
        </row>
        <row r="58">
          <cell r="A58">
            <v>16576</v>
          </cell>
          <cell r="B58" t="str">
            <v>EPC Omikron Limited, Limassol (CY)</v>
          </cell>
          <cell r="C58" t="str">
            <v>E2</v>
          </cell>
          <cell r="D58" t="str">
            <v>EUR</v>
          </cell>
          <cell r="E58" t="str">
            <v>CY</v>
          </cell>
          <cell r="F58">
            <v>0.65</v>
          </cell>
          <cell r="G58" t="str">
            <v>EPC omikron</v>
          </cell>
        </row>
        <row r="59">
          <cell r="A59">
            <v>16577</v>
          </cell>
          <cell r="B59" t="str">
            <v>EPC Lambda Limited, Limassol (CY)</v>
          </cell>
          <cell r="C59" t="str">
            <v>E2</v>
          </cell>
          <cell r="D59" t="str">
            <v>EUR</v>
          </cell>
          <cell r="E59" t="str">
            <v>CY</v>
          </cell>
          <cell r="F59">
            <v>0.75</v>
          </cell>
          <cell r="G59" t="str">
            <v>EPC lambda</v>
          </cell>
        </row>
        <row r="60">
          <cell r="A60">
            <v>16578</v>
          </cell>
          <cell r="B60" t="str">
            <v>EPC Kappa Limited, Limassol (CY)</v>
          </cell>
          <cell r="C60" t="str">
            <v>P1</v>
          </cell>
          <cell r="D60" t="str">
            <v>EUR</v>
          </cell>
          <cell r="E60" t="str">
            <v>CY</v>
          </cell>
          <cell r="F60">
            <v>1</v>
          </cell>
          <cell r="G60" t="str">
            <v>EPC kappa</v>
          </cell>
        </row>
        <row r="61">
          <cell r="A61">
            <v>16744</v>
          </cell>
          <cell r="B61" t="str">
            <v>EUROPOLIS CE Amber Holding GmbH, Wien</v>
          </cell>
          <cell r="C61" t="str">
            <v>C1</v>
          </cell>
          <cell r="D61" t="str">
            <v>EUR</v>
          </cell>
          <cell r="E61" t="str">
            <v>AT</v>
          </cell>
          <cell r="F61">
            <v>1</v>
          </cell>
          <cell r="G61" t="str">
            <v>CE amber</v>
          </cell>
        </row>
        <row r="62">
          <cell r="A62">
            <v>16823</v>
          </cell>
          <cell r="B62" t="str">
            <v>Europolis Zagrebtower d.o.o., Zagreb</v>
          </cell>
          <cell r="C62" t="str">
            <v>E1</v>
          </cell>
          <cell r="D62" t="str">
            <v>HRK</v>
          </cell>
          <cell r="E62" t="str">
            <v>HR</v>
          </cell>
          <cell r="F62">
            <v>0.65</v>
          </cell>
          <cell r="G62" t="str">
            <v>ZAGREBTOWER</v>
          </cell>
        </row>
        <row r="63">
          <cell r="A63">
            <v>17234</v>
          </cell>
          <cell r="B63" t="str">
            <v>IK Investmentbank AG, Wien</v>
          </cell>
          <cell r="C63" t="str">
            <v>U</v>
          </cell>
          <cell r="D63" t="str">
            <v>EUR</v>
          </cell>
          <cell r="E63" t="str">
            <v>AT</v>
          </cell>
          <cell r="F63">
            <v>1</v>
          </cell>
          <cell r="G63" t="str">
            <v>IK IB</v>
          </cell>
        </row>
        <row r="64">
          <cell r="A64">
            <v>17607</v>
          </cell>
          <cell r="B64" t="str">
            <v>Europolis Real Estate Asset Management S.R.L., Bukarest</v>
          </cell>
          <cell r="C64" t="str">
            <v>I</v>
          </cell>
          <cell r="D64" t="str">
            <v>RON</v>
          </cell>
          <cell r="E64" t="str">
            <v>RO</v>
          </cell>
          <cell r="F64">
            <v>1</v>
          </cell>
          <cell r="G64" t="str">
            <v>EREAM Bukarest</v>
          </cell>
        </row>
        <row r="65">
          <cell r="A65">
            <v>17678</v>
          </cell>
          <cell r="B65" t="str">
            <v>TK Czech Development IX s.r.o., Prag</v>
          </cell>
          <cell r="C65" t="str">
            <v>I1</v>
          </cell>
          <cell r="D65" t="str">
            <v>CZK</v>
          </cell>
          <cell r="E65" t="str">
            <v>CZ</v>
          </cell>
          <cell r="F65">
            <v>1</v>
          </cell>
          <cell r="G65" t="str">
            <v>TK Czech</v>
          </cell>
        </row>
        <row r="66">
          <cell r="A66">
            <v>17924</v>
          </cell>
          <cell r="B66" t="str">
            <v>Europolis Property Holding TzOV</v>
          </cell>
          <cell r="C66" t="str">
            <v>E2</v>
          </cell>
          <cell r="D66" t="str">
            <v>UAH</v>
          </cell>
          <cell r="E66" t="str">
            <v>UA</v>
          </cell>
          <cell r="F66">
            <v>0.65</v>
          </cell>
          <cell r="G66" t="str">
            <v>Prop TzOV</v>
          </cell>
        </row>
        <row r="67">
          <cell r="A67">
            <v>18205</v>
          </cell>
          <cell r="B67" t="str">
            <v>4P-Immo Praha s.r.o., Prag</v>
          </cell>
          <cell r="C67" t="str">
            <v>E2</v>
          </cell>
          <cell r="D67" t="str">
            <v>CZK</v>
          </cell>
          <cell r="E67" t="str">
            <v>CZ</v>
          </cell>
          <cell r="F67">
            <v>0.75</v>
          </cell>
          <cell r="G67" t="str">
            <v>4P-Immo</v>
          </cell>
        </row>
        <row r="68">
          <cell r="A68">
            <v>18258</v>
          </cell>
          <cell r="B68" t="str">
            <v>Investkredit-IC Holding alpha GmbH, Wien</v>
          </cell>
          <cell r="C68" t="str">
            <v>ICL</v>
          </cell>
          <cell r="D68" t="str">
            <v>EUR</v>
          </cell>
          <cell r="E68" t="str">
            <v>AT</v>
          </cell>
          <cell r="F68">
            <v>1</v>
          </cell>
          <cell r="G68" t="str">
            <v>ICH alpha</v>
          </cell>
        </row>
        <row r="69">
          <cell r="A69">
            <v>18259</v>
          </cell>
          <cell r="B69" t="str">
            <v>Investkredit-IC Holding beta GmbH, Wien</v>
          </cell>
          <cell r="C69" t="str">
            <v>ICL</v>
          </cell>
          <cell r="D69" t="str">
            <v>EUR</v>
          </cell>
          <cell r="E69" t="str">
            <v>AT</v>
          </cell>
          <cell r="F69">
            <v>1</v>
          </cell>
          <cell r="G69" t="str">
            <v>ICH beta</v>
          </cell>
        </row>
        <row r="70">
          <cell r="A70">
            <v>18420</v>
          </cell>
          <cell r="B70" t="str">
            <v>Immocon GammaLeasinggesellschaft m.b.H., Wien</v>
          </cell>
          <cell r="C70" t="str">
            <v>ICL</v>
          </cell>
          <cell r="D70" t="str">
            <v>EUR</v>
          </cell>
          <cell r="E70" t="str">
            <v>AT</v>
          </cell>
          <cell r="F70">
            <v>1</v>
          </cell>
          <cell r="G70" t="str">
            <v>Immocon Gamma</v>
          </cell>
        </row>
        <row r="71">
          <cell r="A71">
            <v>18421</v>
          </cell>
          <cell r="B71" t="str">
            <v>Immoconsult eins Liegenschaftsvermietung GmbH, Wien</v>
          </cell>
          <cell r="C71" t="str">
            <v>ICL</v>
          </cell>
          <cell r="D71" t="str">
            <v>EUR</v>
          </cell>
          <cell r="E71" t="str">
            <v>AT</v>
          </cell>
          <cell r="F71">
            <v>1</v>
          </cell>
          <cell r="G71" t="str">
            <v>IC 1 Liegenschaft</v>
          </cell>
        </row>
        <row r="72">
          <cell r="A72">
            <v>18424</v>
          </cell>
          <cell r="B72" t="str">
            <v>Immoconsult Drei Liegenschaftsvermietung Ges.m.b.H., Wien</v>
          </cell>
          <cell r="C72" t="str">
            <v>ICL</v>
          </cell>
          <cell r="D72" t="str">
            <v>EUR</v>
          </cell>
          <cell r="E72" t="str">
            <v>AT</v>
          </cell>
          <cell r="F72">
            <v>1</v>
          </cell>
          <cell r="G72" t="str">
            <v>IC 3 Liegenschaft</v>
          </cell>
        </row>
        <row r="73">
          <cell r="A73">
            <v>18434</v>
          </cell>
          <cell r="B73" t="str">
            <v>IMMOCONSULT ProjektentwicklungGmbH, Wien</v>
          </cell>
          <cell r="C73" t="str">
            <v>ICL</v>
          </cell>
          <cell r="D73" t="str">
            <v>EUR</v>
          </cell>
          <cell r="E73" t="str">
            <v>AT</v>
          </cell>
          <cell r="F73">
            <v>1</v>
          </cell>
          <cell r="G73" t="str">
            <v>ICP</v>
          </cell>
        </row>
        <row r="74">
          <cell r="A74">
            <v>18453</v>
          </cell>
          <cell r="B74" t="str">
            <v>Mithra Unternehmensverwaltung GmbH, Wien</v>
          </cell>
          <cell r="C74" t="str">
            <v>PR</v>
          </cell>
          <cell r="D74" t="str">
            <v>EUR</v>
          </cell>
          <cell r="E74" t="str">
            <v>AT</v>
          </cell>
          <cell r="F74">
            <v>1</v>
          </cell>
          <cell r="G74" t="str">
            <v>Mithra</v>
          </cell>
        </row>
        <row r="75">
          <cell r="A75">
            <v>18460</v>
          </cell>
          <cell r="B75" t="str">
            <v>Immoconsult Leasinggesellschaft m.b.H., Wien</v>
          </cell>
          <cell r="C75" t="str">
            <v>ICL</v>
          </cell>
          <cell r="D75" t="str">
            <v>EUR</v>
          </cell>
          <cell r="E75" t="str">
            <v>AT</v>
          </cell>
          <cell r="F75">
            <v>1</v>
          </cell>
          <cell r="G75" t="str">
            <v>ICL</v>
          </cell>
        </row>
        <row r="76">
          <cell r="A76">
            <v>18461</v>
          </cell>
          <cell r="B76" t="str">
            <v>Immocon Alpha Leasingges.m.b.H., Wien</v>
          </cell>
          <cell r="C76" t="str">
            <v>ICL</v>
          </cell>
          <cell r="D76" t="str">
            <v>EUR</v>
          </cell>
          <cell r="E76" t="str">
            <v>AT</v>
          </cell>
          <cell r="F76">
            <v>1</v>
          </cell>
          <cell r="G76" t="str">
            <v>IMMOCON Alpha</v>
          </cell>
        </row>
        <row r="77">
          <cell r="A77">
            <v>18464</v>
          </cell>
          <cell r="B77" t="str">
            <v>Immocon Beta Leasinggesellschaft m.b.H., Wien</v>
          </cell>
          <cell r="C77" t="str">
            <v>ICL</v>
          </cell>
          <cell r="D77" t="str">
            <v>EUR</v>
          </cell>
          <cell r="E77" t="str">
            <v>AT</v>
          </cell>
          <cell r="F77">
            <v>1</v>
          </cell>
          <cell r="G77" t="str">
            <v>IMMOCON Beta</v>
          </cell>
        </row>
        <row r="78">
          <cell r="A78">
            <v>18539</v>
          </cell>
          <cell r="B78" t="str">
            <v>Immocon Delta Leasingges.m.b.H. , Wien</v>
          </cell>
          <cell r="C78" t="str">
            <v>ICL</v>
          </cell>
          <cell r="D78" t="str">
            <v>EUR</v>
          </cell>
          <cell r="E78" t="str">
            <v>AT</v>
          </cell>
          <cell r="F78">
            <v>1</v>
          </cell>
          <cell r="G78" t="str">
            <v>IMMOCON Delta</v>
          </cell>
        </row>
        <row r="79">
          <cell r="A79">
            <v>18545</v>
          </cell>
          <cell r="B79" t="str">
            <v>VOGEVA - GebaeudevermietungGesellschaft m.b.H., Wien</v>
          </cell>
          <cell r="C79" t="str">
            <v>ICL</v>
          </cell>
          <cell r="D79" t="str">
            <v>EUR</v>
          </cell>
          <cell r="E79" t="str">
            <v>AT</v>
          </cell>
          <cell r="F79">
            <v>1</v>
          </cell>
          <cell r="G79" t="str">
            <v>Vogeva Gebäude</v>
          </cell>
        </row>
        <row r="80">
          <cell r="A80">
            <v>18685</v>
          </cell>
          <cell r="B80" t="str">
            <v>Immocon Rho Leasinggesellschaft mbH, Wien</v>
          </cell>
          <cell r="C80" t="str">
            <v>ICL</v>
          </cell>
          <cell r="D80" t="str">
            <v>EUR</v>
          </cell>
          <cell r="E80" t="str">
            <v>AT</v>
          </cell>
          <cell r="F80">
            <v>1</v>
          </cell>
          <cell r="G80" t="str">
            <v>IMMOCON RHO</v>
          </cell>
        </row>
        <row r="81">
          <cell r="A81">
            <v>18692</v>
          </cell>
          <cell r="B81" t="str">
            <v>Immoconsult neun Liegenschaftsvermietung Ges.mbH., Wien</v>
          </cell>
          <cell r="C81" t="str">
            <v>ICL</v>
          </cell>
          <cell r="D81" t="str">
            <v>EUR</v>
          </cell>
          <cell r="E81" t="str">
            <v>AT</v>
          </cell>
          <cell r="F81">
            <v>1</v>
          </cell>
          <cell r="G81" t="str">
            <v>IC93 Liegenschaft</v>
          </cell>
        </row>
        <row r="82">
          <cell r="A82">
            <v>18809</v>
          </cell>
          <cell r="B82" t="str">
            <v>Immoconsult CitycenterLeasinggesellschaft m.b.H., Wien</v>
          </cell>
          <cell r="C82" t="str">
            <v>ICL</v>
          </cell>
          <cell r="D82" t="str">
            <v>EUR</v>
          </cell>
          <cell r="E82" t="str">
            <v>AT</v>
          </cell>
          <cell r="F82">
            <v>0.51</v>
          </cell>
          <cell r="G82" t="str">
            <v>IC CITYCENTER</v>
          </cell>
        </row>
        <row r="83">
          <cell r="A83">
            <v>18859</v>
          </cell>
          <cell r="B83" t="str">
            <v>Immocon Psi Leasinggesellschaft m.b.H., Wien</v>
          </cell>
          <cell r="C83" t="str">
            <v>ICL</v>
          </cell>
          <cell r="D83" t="str">
            <v>EUR</v>
          </cell>
          <cell r="E83" t="str">
            <v>AT</v>
          </cell>
          <cell r="F83">
            <v>1</v>
          </cell>
          <cell r="G83" t="str">
            <v>IMMOCON PSI</v>
          </cell>
        </row>
        <row r="84">
          <cell r="A84">
            <v>19052</v>
          </cell>
          <cell r="B84" t="str">
            <v>PREMIUMRED Real Estate Development GmbH, Wien</v>
          </cell>
          <cell r="C84" t="str">
            <v>PR</v>
          </cell>
          <cell r="D84" t="str">
            <v>EUR</v>
          </cell>
          <cell r="E84" t="str">
            <v>AT</v>
          </cell>
          <cell r="F84">
            <v>1</v>
          </cell>
          <cell r="G84" t="str">
            <v>Premium Red</v>
          </cell>
        </row>
        <row r="85">
          <cell r="A85">
            <v>19127</v>
          </cell>
          <cell r="B85" t="str">
            <v>Bonifraterska Development Sp. z o.o., Warsaw</v>
          </cell>
          <cell r="C85" t="str">
            <v>PR</v>
          </cell>
          <cell r="D85" t="str">
            <v>PLN</v>
          </cell>
          <cell r="E85" t="str">
            <v>PL</v>
          </cell>
          <cell r="F85">
            <v>1</v>
          </cell>
          <cell r="G85" t="str">
            <v>Bonifrater</v>
          </cell>
        </row>
        <row r="86">
          <cell r="A86">
            <v>19339</v>
          </cell>
          <cell r="B86" t="str">
            <v>Immoslov gama, s.r.o., Bratislava</v>
          </cell>
          <cell r="C86" t="str">
            <v>ICL</v>
          </cell>
          <cell r="D86" t="str">
            <v>SKK</v>
          </cell>
          <cell r="E86" t="str">
            <v>SK</v>
          </cell>
          <cell r="F86">
            <v>1</v>
          </cell>
          <cell r="G86" t="str">
            <v>IMMOSLOV GAMA</v>
          </cell>
        </row>
        <row r="87">
          <cell r="A87">
            <v>19340</v>
          </cell>
          <cell r="B87" t="str">
            <v>Imobilia Spa, s.r.o., Praha</v>
          </cell>
          <cell r="C87" t="str">
            <v>ICL</v>
          </cell>
          <cell r="D87" t="str">
            <v>CZK</v>
          </cell>
          <cell r="E87" t="str">
            <v>CZ</v>
          </cell>
          <cell r="F87">
            <v>1</v>
          </cell>
          <cell r="G87" t="str">
            <v>IMOBILIA SPA</v>
          </cell>
        </row>
        <row r="88">
          <cell r="A88">
            <v>19343</v>
          </cell>
          <cell r="B88" t="str">
            <v>Immoconsult Asset Leasing GmbH , Wien</v>
          </cell>
          <cell r="C88" t="str">
            <v>ICL</v>
          </cell>
          <cell r="D88" t="str">
            <v>EUR</v>
          </cell>
          <cell r="E88" t="str">
            <v>AT</v>
          </cell>
          <cell r="F88">
            <v>1</v>
          </cell>
          <cell r="G88" t="str">
            <v>IC ASSET</v>
          </cell>
        </row>
        <row r="89">
          <cell r="A89">
            <v>19386</v>
          </cell>
          <cell r="B89" t="str">
            <v>Imobilia Ken-Pru s.r.o., Praha</v>
          </cell>
          <cell r="C89" t="str">
            <v>ICL</v>
          </cell>
          <cell r="D89" t="str">
            <v>CZK</v>
          </cell>
          <cell r="E89" t="str">
            <v>CZ</v>
          </cell>
          <cell r="F89">
            <v>1</v>
          </cell>
          <cell r="G89" t="str">
            <v>IMOBILIA KEN PRU</v>
          </cell>
        </row>
        <row r="90">
          <cell r="A90">
            <v>19388</v>
          </cell>
          <cell r="B90" t="str">
            <v>Imobilia Kik spol s.r.o., Praha</v>
          </cell>
          <cell r="C90" t="str">
            <v>ICL</v>
          </cell>
          <cell r="D90" t="str">
            <v>CZK</v>
          </cell>
          <cell r="E90" t="str">
            <v>CZ</v>
          </cell>
          <cell r="F90">
            <v>1</v>
          </cell>
          <cell r="G90" t="str">
            <v>IMOBILIA KIK</v>
          </cell>
        </row>
        <row r="91">
          <cell r="A91">
            <v>19501</v>
          </cell>
          <cell r="B91" t="str">
            <v>Immoconsult zwei Liegenschaftsvermietung GesmbH, Wien</v>
          </cell>
          <cell r="C91" t="str">
            <v>ICL</v>
          </cell>
          <cell r="D91" t="str">
            <v>EUR</v>
          </cell>
          <cell r="E91" t="str">
            <v>AT</v>
          </cell>
          <cell r="F91">
            <v>1</v>
          </cell>
          <cell r="G91" t="str">
            <v>IC2</v>
          </cell>
        </row>
        <row r="92">
          <cell r="A92">
            <v>19903</v>
          </cell>
          <cell r="B92" t="str">
            <v>Europolis Harbour City s.r.o., Bratislava</v>
          </cell>
          <cell r="C92" t="str">
            <v>E1</v>
          </cell>
          <cell r="D92" t="str">
            <v>SKK</v>
          </cell>
          <cell r="E92" t="str">
            <v>SK</v>
          </cell>
          <cell r="F92">
            <v>0.65</v>
          </cell>
          <cell r="G92" t="str">
            <v>Harbour</v>
          </cell>
        </row>
        <row r="93">
          <cell r="A93">
            <v>19962</v>
          </cell>
          <cell r="B93" t="str">
            <v>Europolis Real Estate Asset Management Ltd., Limassol</v>
          </cell>
          <cell r="C93" t="str">
            <v>I</v>
          </cell>
          <cell r="D93" t="str">
            <v>EUR</v>
          </cell>
          <cell r="E93" t="str">
            <v>CY</v>
          </cell>
          <cell r="F93">
            <v>1</v>
          </cell>
          <cell r="G93" t="str">
            <v>EREAM Cypern</v>
          </cell>
        </row>
        <row r="94">
          <cell r="A94">
            <v>20154</v>
          </cell>
          <cell r="B94" t="str">
            <v>CEFIN REAL ESTATE BETA S.R.L., Bukarest</v>
          </cell>
          <cell r="C94" t="str">
            <v>E2</v>
          </cell>
          <cell r="D94" t="str">
            <v>RON</v>
          </cell>
          <cell r="E94" t="str">
            <v>RO</v>
          </cell>
          <cell r="F94">
            <v>0.65</v>
          </cell>
          <cell r="G94" t="str">
            <v>Cefin RE Beta</v>
          </cell>
        </row>
        <row r="95">
          <cell r="A95">
            <v>20336</v>
          </cell>
          <cell r="B95" t="str">
            <v>Immobilia Sen s.r.o. "OBI Ceska Lipa", Prag</v>
          </cell>
          <cell r="C95" t="str">
            <v>ICL</v>
          </cell>
          <cell r="D95" t="str">
            <v>CZK</v>
          </cell>
          <cell r="E95" t="str">
            <v>CZ</v>
          </cell>
          <cell r="F95">
            <v>1</v>
          </cell>
          <cell r="G95" t="str">
            <v>Imobiliase</v>
          </cell>
        </row>
        <row r="96">
          <cell r="A96">
            <v>20564</v>
          </cell>
          <cell r="B96" t="str">
            <v>CEFIN Real Estate BV s.r.l.</v>
          </cell>
          <cell r="C96" t="str">
            <v>E2</v>
          </cell>
          <cell r="D96" t="str">
            <v>RON</v>
          </cell>
          <cell r="E96" t="str">
            <v>RO</v>
          </cell>
          <cell r="F96">
            <v>0.52</v>
          </cell>
          <cell r="G96" t="str">
            <v>CEFIN BV</v>
          </cell>
        </row>
        <row r="97">
          <cell r="A97">
            <v>20576</v>
          </cell>
          <cell r="B97" t="str">
            <v>Cefin Logistic Park Infrastructura s.r.L.</v>
          </cell>
          <cell r="C97" t="str">
            <v>E1</v>
          </cell>
          <cell r="D97" t="str">
            <v>RON</v>
          </cell>
          <cell r="E97" t="str">
            <v>RO</v>
          </cell>
          <cell r="F97">
            <v>0.65</v>
          </cell>
          <cell r="G97" t="str">
            <v>CEFIN INFRA</v>
          </cell>
        </row>
        <row r="98">
          <cell r="A98">
            <v>20681</v>
          </cell>
          <cell r="B98" t="str">
            <v>EUROPOLIS CE Rho Holding GmbH, Wien</v>
          </cell>
          <cell r="C98" t="str">
            <v>E3</v>
          </cell>
          <cell r="D98" t="str">
            <v>EUR</v>
          </cell>
          <cell r="E98" t="str">
            <v>AT</v>
          </cell>
          <cell r="F98">
            <v>0.65</v>
          </cell>
          <cell r="G98" t="str">
            <v>CE RHO</v>
          </cell>
        </row>
        <row r="99">
          <cell r="A99">
            <v>20682</v>
          </cell>
          <cell r="B99" t="str">
            <v>EUROPOLIS CE Pi Holding GmbH, Wien</v>
          </cell>
          <cell r="C99" t="str">
            <v>E3</v>
          </cell>
          <cell r="D99" t="str">
            <v>EUR</v>
          </cell>
          <cell r="E99" t="str">
            <v>AT</v>
          </cell>
          <cell r="F99">
            <v>0.65</v>
          </cell>
          <cell r="G99" t="str">
            <v>CE PI</v>
          </cell>
        </row>
        <row r="100">
          <cell r="A100">
            <v>20732</v>
          </cell>
          <cell r="B100" t="str">
            <v>E30 Industrial Center VI Sp. z o.o., Warschau</v>
          </cell>
          <cell r="C100" t="str">
            <v>E1</v>
          </cell>
          <cell r="D100" t="str">
            <v>PLN</v>
          </cell>
          <cell r="E100" t="str">
            <v>PL</v>
          </cell>
          <cell r="F100">
            <v>0.58499999999999996</v>
          </cell>
          <cell r="G100" t="str">
            <v>E30-6</v>
          </cell>
        </row>
        <row r="101">
          <cell r="A101">
            <v>20733</v>
          </cell>
          <cell r="B101" t="str">
            <v>E30 Industrial Center VII Sp. z o.o., Warschau</v>
          </cell>
          <cell r="C101" t="str">
            <v>E1</v>
          </cell>
          <cell r="D101" t="str">
            <v>PLN</v>
          </cell>
          <cell r="E101" t="str">
            <v>PL</v>
          </cell>
          <cell r="F101">
            <v>0.58499999999999996</v>
          </cell>
          <cell r="G101" t="str">
            <v>E30-7</v>
          </cell>
        </row>
        <row r="102">
          <cell r="A102">
            <v>20734</v>
          </cell>
          <cell r="B102" t="str">
            <v>E30 Industrial Center VIII Sp. z o.o., Warschau</v>
          </cell>
          <cell r="C102" t="str">
            <v>E1</v>
          </cell>
          <cell r="D102" t="str">
            <v>PLN</v>
          </cell>
          <cell r="E102" t="str">
            <v>PL</v>
          </cell>
          <cell r="F102">
            <v>0.58499999999999996</v>
          </cell>
          <cell r="G102" t="str">
            <v>E30-8</v>
          </cell>
        </row>
        <row r="103">
          <cell r="A103">
            <v>20735</v>
          </cell>
          <cell r="B103" t="str">
            <v>E30 Industrial Center X Sp. z o.o., Warschau</v>
          </cell>
          <cell r="C103" t="str">
            <v>E1</v>
          </cell>
          <cell r="D103" t="str">
            <v>PLN</v>
          </cell>
          <cell r="E103" t="str">
            <v>PL</v>
          </cell>
          <cell r="F103">
            <v>0.58499999999999996</v>
          </cell>
          <cell r="G103" t="str">
            <v>E30-10</v>
          </cell>
        </row>
        <row r="104">
          <cell r="A104">
            <v>20736</v>
          </cell>
          <cell r="B104" t="str">
            <v>E30 Industrial Center XI Sp. z o.o., Warschau</v>
          </cell>
          <cell r="C104" t="str">
            <v>E1</v>
          </cell>
          <cell r="D104" t="str">
            <v>PLN</v>
          </cell>
          <cell r="E104" t="str">
            <v>PL</v>
          </cell>
          <cell r="F104">
            <v>0.58499999999999996</v>
          </cell>
          <cell r="G104" t="str">
            <v>E30-11</v>
          </cell>
        </row>
        <row r="105">
          <cell r="A105">
            <v>20737</v>
          </cell>
          <cell r="B105" t="str">
            <v>Europolis Alliance Logistic Center 1 Sp. z o.o., Warschau</v>
          </cell>
          <cell r="C105" t="str">
            <v>E1</v>
          </cell>
          <cell r="D105" t="str">
            <v>PLN</v>
          </cell>
          <cell r="E105" t="str">
            <v>PL</v>
          </cell>
          <cell r="F105">
            <v>0.58499999999999996</v>
          </cell>
          <cell r="G105" t="str">
            <v>Alliance1</v>
          </cell>
        </row>
        <row r="106">
          <cell r="A106">
            <v>20920</v>
          </cell>
          <cell r="B106" t="str">
            <v>IKIB gamma Beteiligungsholding AG (ehem. VB Partner), Wien</v>
          </cell>
          <cell r="C106" t="str">
            <v>U</v>
          </cell>
          <cell r="D106" t="str">
            <v>EUR</v>
          </cell>
          <cell r="E106" t="str">
            <v>AT</v>
          </cell>
          <cell r="F106">
            <v>1</v>
          </cell>
          <cell r="G106" t="str">
            <v>IKIB gamma</v>
          </cell>
        </row>
        <row r="107">
          <cell r="A107">
            <v>21287</v>
          </cell>
          <cell r="B107" t="str">
            <v>Europolis Real Estate Asset Management LLC, Moskau</v>
          </cell>
          <cell r="C107" t="str">
            <v>I</v>
          </cell>
          <cell r="D107" t="str">
            <v>EUR</v>
          </cell>
          <cell r="E107" t="str">
            <v>RU</v>
          </cell>
          <cell r="F107">
            <v>0.99990000000000001</v>
          </cell>
          <cell r="G107" t="str">
            <v>EREAM Moskau</v>
          </cell>
        </row>
        <row r="108">
          <cell r="A108">
            <v>21288</v>
          </cell>
          <cell r="B108" t="str">
            <v>CD Centrum a.s., Brno</v>
          </cell>
          <cell r="C108" t="str">
            <v>E2</v>
          </cell>
          <cell r="D108" t="str">
            <v>CZK</v>
          </cell>
          <cell r="E108" t="str">
            <v>CZ</v>
          </cell>
          <cell r="F108">
            <v>0.495</v>
          </cell>
          <cell r="G108" t="str">
            <v>CD Centrum</v>
          </cell>
        </row>
        <row r="109">
          <cell r="A109">
            <v>21289</v>
          </cell>
          <cell r="B109" t="str">
            <v>EPC Platinum Limited, Limassol (CY)</v>
          </cell>
          <cell r="C109" t="str">
            <v>P1</v>
          </cell>
          <cell r="D109" t="str">
            <v>EUR</v>
          </cell>
          <cell r="E109" t="str">
            <v>CY</v>
          </cell>
          <cell r="F109">
            <v>1</v>
          </cell>
          <cell r="G109" t="str">
            <v>EPC Platinum</v>
          </cell>
        </row>
        <row r="110">
          <cell r="A110">
            <v>21291</v>
          </cell>
          <cell r="B110" t="str">
            <v>Bedellan Properties Ltd., Cypern</v>
          </cell>
          <cell r="C110" t="str">
            <v>E1</v>
          </cell>
          <cell r="D110" t="str">
            <v>EUR</v>
          </cell>
          <cell r="E110" t="str">
            <v>CY</v>
          </cell>
          <cell r="F110">
            <v>0.58499999999999996</v>
          </cell>
          <cell r="G110" t="str">
            <v>Bedellan</v>
          </cell>
        </row>
        <row r="111">
          <cell r="A111">
            <v>21385</v>
          </cell>
          <cell r="B111" t="str">
            <v>Terminal Közep Europai Kft, Budapest</v>
          </cell>
          <cell r="C111" t="str">
            <v>E2</v>
          </cell>
          <cell r="D111" t="str">
            <v>EUR</v>
          </cell>
          <cell r="E111" t="str">
            <v>HU</v>
          </cell>
          <cell r="F111">
            <v>0.65</v>
          </cell>
          <cell r="G111" t="str">
            <v>TERMINAL KOEZEP</v>
          </cell>
        </row>
        <row r="112">
          <cell r="A112">
            <v>21566</v>
          </cell>
          <cell r="B112" t="str">
            <v>AWP Liegenschaftsverwaltung GmbH, Wien</v>
          </cell>
          <cell r="C112" t="str">
            <v>ICL</v>
          </cell>
          <cell r="D112" t="str">
            <v>EUR</v>
          </cell>
          <cell r="E112" t="str">
            <v>AT</v>
          </cell>
          <cell r="F112">
            <v>1</v>
          </cell>
          <cell r="G112" t="str">
            <v>AWP</v>
          </cell>
        </row>
        <row r="113">
          <cell r="A113">
            <v>21614</v>
          </cell>
          <cell r="B113" t="str">
            <v>PREMIUMRED Polska Sp.z o.o., Warschau</v>
          </cell>
          <cell r="C113" t="str">
            <v>PR</v>
          </cell>
          <cell r="D113" t="str">
            <v>PLN</v>
          </cell>
          <cell r="E113" t="str">
            <v>PL</v>
          </cell>
          <cell r="F113">
            <v>1</v>
          </cell>
          <cell r="G113" t="str">
            <v>PREMIUMRED PL</v>
          </cell>
        </row>
        <row r="114">
          <cell r="A114">
            <v>21902</v>
          </cell>
          <cell r="B114" t="str">
            <v>EUROPOLIS CE Ledum Holding GmbH, Wien</v>
          </cell>
          <cell r="C114" t="str">
            <v>I1</v>
          </cell>
          <cell r="D114" t="str">
            <v>EUR</v>
          </cell>
          <cell r="E114" t="str">
            <v>AT</v>
          </cell>
          <cell r="F114">
            <v>1</v>
          </cell>
          <cell r="G114" t="str">
            <v>CE Ledum</v>
          </cell>
        </row>
        <row r="115">
          <cell r="A115">
            <v>21946</v>
          </cell>
          <cell r="B115" t="str">
            <v>IKIB Mittelstandsfinanzierungs-AG, Wien</v>
          </cell>
          <cell r="C115" t="str">
            <v>U</v>
          </cell>
          <cell r="D115" t="str">
            <v>EUR</v>
          </cell>
          <cell r="E115" t="str">
            <v>AT</v>
          </cell>
          <cell r="F115">
            <v>1</v>
          </cell>
          <cell r="G115" t="str">
            <v>IKIB MFAG</v>
          </cell>
        </row>
        <row r="116">
          <cell r="A116">
            <v>21955</v>
          </cell>
          <cell r="B116" t="str">
            <v>EUROPOLIS CE Sigma Holding GmbH, Wien</v>
          </cell>
          <cell r="C116" t="str">
            <v>E3</v>
          </cell>
          <cell r="D116" t="str">
            <v>EUR</v>
          </cell>
          <cell r="E116" t="str">
            <v>AT</v>
          </cell>
          <cell r="F116">
            <v>0.65</v>
          </cell>
          <cell r="G116" t="str">
            <v>CE Sigma</v>
          </cell>
        </row>
        <row r="117">
          <cell r="A117">
            <v>21956</v>
          </cell>
          <cell r="B117" t="str">
            <v>EUROPOLIS CE Tau Holding GmbH, Wien</v>
          </cell>
          <cell r="C117" t="str">
            <v>E3</v>
          </cell>
          <cell r="D117" t="str">
            <v>EUR</v>
          </cell>
          <cell r="E117" t="str">
            <v>AT</v>
          </cell>
          <cell r="F117">
            <v>0.65</v>
          </cell>
          <cell r="G117" t="str">
            <v>CE Tau</v>
          </cell>
        </row>
        <row r="118">
          <cell r="A118">
            <v>21957</v>
          </cell>
          <cell r="B118" t="str">
            <v>EUROPOLIS CE My Holding GmbH, Wien</v>
          </cell>
          <cell r="C118" t="str">
            <v>E2</v>
          </cell>
          <cell r="D118" t="str">
            <v>EUR</v>
          </cell>
          <cell r="E118" t="str">
            <v>AT</v>
          </cell>
          <cell r="F118">
            <v>0.75</v>
          </cell>
          <cell r="G118" t="str">
            <v>CE My</v>
          </cell>
        </row>
        <row r="119">
          <cell r="A119">
            <v>22099</v>
          </cell>
          <cell r="B119" t="str">
            <v>BNT Delta a.s., Praha</v>
          </cell>
          <cell r="C119" t="str">
            <v>E2</v>
          </cell>
          <cell r="D119" t="str">
            <v>CZK</v>
          </cell>
          <cell r="E119" t="str">
            <v>CZ</v>
          </cell>
          <cell r="F119">
            <v>0.75</v>
          </cell>
          <cell r="G119" t="str">
            <v>BNT Delta</v>
          </cell>
        </row>
        <row r="120">
          <cell r="A120">
            <v>22178</v>
          </cell>
          <cell r="B120" t="str">
            <v>S.C. Premiumred s.r.l., Bucharest</v>
          </cell>
          <cell r="C120" t="str">
            <v>PR</v>
          </cell>
          <cell r="D120" t="str">
            <v>RON</v>
          </cell>
          <cell r="E120" t="str">
            <v>RO</v>
          </cell>
          <cell r="F120">
            <v>1</v>
          </cell>
          <cell r="G120" t="str">
            <v>PREMIUMRED RO</v>
          </cell>
        </row>
        <row r="121">
          <cell r="A121">
            <v>22433</v>
          </cell>
          <cell r="B121" t="str">
            <v>EUROPOLIS Selini Holding GmbH, Wien</v>
          </cell>
          <cell r="C121" t="str">
            <v>I1</v>
          </cell>
          <cell r="D121" t="str">
            <v>EUR</v>
          </cell>
          <cell r="E121" t="str">
            <v>AT</v>
          </cell>
          <cell r="F121">
            <v>1</v>
          </cell>
          <cell r="G121" t="str">
            <v>Selini</v>
          </cell>
        </row>
        <row r="122">
          <cell r="A122">
            <v>22500</v>
          </cell>
          <cell r="B122" t="str">
            <v>EPC Rho Limited, Limassol</v>
          </cell>
          <cell r="C122" t="str">
            <v>E3</v>
          </cell>
          <cell r="D122" t="str">
            <v>EUR</v>
          </cell>
          <cell r="E122" t="str">
            <v>CY</v>
          </cell>
          <cell r="F122">
            <v>0.65</v>
          </cell>
          <cell r="G122" t="str">
            <v>EPC Rho</v>
          </cell>
        </row>
        <row r="123">
          <cell r="A123">
            <v>22501</v>
          </cell>
          <cell r="B123" t="str">
            <v>EPC Pi Limited, Limassol</v>
          </cell>
          <cell r="C123" t="str">
            <v>E3</v>
          </cell>
          <cell r="D123" t="str">
            <v>EUR</v>
          </cell>
          <cell r="E123" t="str">
            <v>CY</v>
          </cell>
          <cell r="F123">
            <v>0.65</v>
          </cell>
          <cell r="G123" t="str">
            <v>EPC Pi</v>
          </cell>
        </row>
        <row r="124">
          <cell r="A124">
            <v>22609</v>
          </cell>
          <cell r="B124" t="str">
            <v>EUROPOLIS ORHIDEEA B.C. S.R.L., Bucharest</v>
          </cell>
          <cell r="C124" t="str">
            <v>E3</v>
          </cell>
          <cell r="D124" t="str">
            <v>EUR</v>
          </cell>
          <cell r="E124" t="str">
            <v>RO</v>
          </cell>
          <cell r="F124">
            <v>0.65</v>
          </cell>
          <cell r="G124" t="str">
            <v>Orhideea</v>
          </cell>
        </row>
        <row r="125">
          <cell r="A125">
            <v>22635</v>
          </cell>
          <cell r="B125" t="str">
            <v>Immoconsult Prater I Leasinggesellschaft m.b.H., Wien</v>
          </cell>
          <cell r="C125" t="str">
            <v>ICL</v>
          </cell>
          <cell r="D125" t="str">
            <v>EUR</v>
          </cell>
          <cell r="E125" t="str">
            <v>AT</v>
          </cell>
          <cell r="F125">
            <v>1</v>
          </cell>
          <cell r="G125" t="str">
            <v>IC Prater IL</v>
          </cell>
        </row>
        <row r="126">
          <cell r="A126">
            <v>22729</v>
          </cell>
          <cell r="B126" t="str">
            <v>Com Park Kft., Budapest</v>
          </cell>
          <cell r="C126" t="str">
            <v>E1</v>
          </cell>
          <cell r="D126" t="str">
            <v>HUF</v>
          </cell>
          <cell r="E126" t="str">
            <v>HU</v>
          </cell>
          <cell r="F126">
            <v>0.65</v>
          </cell>
          <cell r="G126" t="str">
            <v>Compark</v>
          </cell>
        </row>
        <row r="127">
          <cell r="A127">
            <v>22869</v>
          </cell>
          <cell r="B127" t="str">
            <v>Europolis Lipowy Office Park Sp.z o.o., Warschau</v>
          </cell>
          <cell r="C127" t="str">
            <v>I1</v>
          </cell>
          <cell r="D127" t="str">
            <v>PLN</v>
          </cell>
          <cell r="E127" t="str">
            <v>PL</v>
          </cell>
          <cell r="F127">
            <v>1</v>
          </cell>
          <cell r="G127" t="str">
            <v>Lipovy</v>
          </cell>
        </row>
        <row r="128">
          <cell r="A128">
            <v>23032</v>
          </cell>
          <cell r="B128" t="str">
            <v>Eurobalt Commerce Ltd., Nicosia (CY)</v>
          </cell>
          <cell r="C128" t="str">
            <v>E2</v>
          </cell>
          <cell r="D128" t="str">
            <v>EUR</v>
          </cell>
          <cell r="E128" t="str">
            <v>CY</v>
          </cell>
          <cell r="F128">
            <v>0.65</v>
          </cell>
          <cell r="G128" t="str">
            <v>EUROBALT</v>
          </cell>
        </row>
        <row r="129">
          <cell r="A129">
            <v>23156</v>
          </cell>
          <cell r="B129" t="str">
            <v>Oprah Enterprises Ltd., Nicosia (CY)</v>
          </cell>
          <cell r="C129" t="str">
            <v>I1</v>
          </cell>
          <cell r="D129" t="str">
            <v>EUR</v>
          </cell>
          <cell r="E129" t="str">
            <v>CY</v>
          </cell>
          <cell r="F129">
            <v>1</v>
          </cell>
          <cell r="G129" t="str">
            <v>OPRAH</v>
          </cell>
        </row>
        <row r="130">
          <cell r="A130">
            <v>23157</v>
          </cell>
          <cell r="B130" t="str">
            <v>OOO Europolis Baltic RUS LLC, St. Petersburg</v>
          </cell>
          <cell r="C130" t="str">
            <v>E2</v>
          </cell>
          <cell r="D130" t="str">
            <v>RUB</v>
          </cell>
          <cell r="E130" t="str">
            <v>RU</v>
          </cell>
          <cell r="F130">
            <v>0.48099999999999998</v>
          </cell>
          <cell r="G130" t="str">
            <v>OOO Baltic</v>
          </cell>
        </row>
        <row r="131">
          <cell r="A131">
            <v>23158</v>
          </cell>
          <cell r="B131" t="str">
            <v>CJSC Peterburg StroiInvest, St. Petersburg</v>
          </cell>
          <cell r="C131" t="str">
            <v>E2</v>
          </cell>
          <cell r="D131" t="str">
            <v>RUB</v>
          </cell>
          <cell r="E131" t="str">
            <v>RU</v>
          </cell>
          <cell r="F131">
            <v>0.48100000000000004</v>
          </cell>
          <cell r="G131" t="str">
            <v>CJSC Peters ZAO PSI</v>
          </cell>
        </row>
        <row r="132">
          <cell r="A132">
            <v>23334</v>
          </cell>
          <cell r="B132" t="str">
            <v>Logistyk-Tsentr "A" TzOV, Kiev</v>
          </cell>
          <cell r="C132" t="str">
            <v>E2</v>
          </cell>
          <cell r="D132" t="str">
            <v>EUR</v>
          </cell>
          <cell r="E132" t="str">
            <v>UA</v>
          </cell>
          <cell r="F132">
            <v>0.65</v>
          </cell>
          <cell r="G132" t="str">
            <v>LOGISTYK TSENTR</v>
          </cell>
        </row>
        <row r="133">
          <cell r="A133">
            <v>23342</v>
          </cell>
          <cell r="B133" t="str">
            <v>PPI One Limited, Limassol</v>
          </cell>
          <cell r="C133" t="str">
            <v>PR</v>
          </cell>
          <cell r="D133" t="str">
            <v>EUR</v>
          </cell>
          <cell r="E133" t="str">
            <v>CY</v>
          </cell>
          <cell r="F133">
            <v>1</v>
          </cell>
          <cell r="G133" t="str">
            <v>PPIONE</v>
          </cell>
        </row>
        <row r="134">
          <cell r="A134">
            <v>24323</v>
          </cell>
          <cell r="B134" t="str">
            <v>VIBE-Holding GmbH</v>
          </cell>
          <cell r="C134" t="str">
            <v>E</v>
          </cell>
          <cell r="D134" t="str">
            <v>EUR</v>
          </cell>
          <cell r="E134" t="str">
            <v>AT</v>
          </cell>
          <cell r="F134">
            <v>1</v>
          </cell>
          <cell r="G134" t="str">
            <v>VIBE</v>
          </cell>
        </row>
        <row r="135">
          <cell r="A135">
            <v>24368</v>
          </cell>
          <cell r="B135" t="str">
            <v>Europolis AG, Wien</v>
          </cell>
          <cell r="C135" t="str">
            <v>E</v>
          </cell>
          <cell r="D135" t="str">
            <v>EUR</v>
          </cell>
          <cell r="E135" t="str">
            <v>AT</v>
          </cell>
          <cell r="F135">
            <v>1</v>
          </cell>
          <cell r="G135" t="str">
            <v>EUROPOLIS AG</v>
          </cell>
        </row>
        <row r="136">
          <cell r="A136">
            <v>24573</v>
          </cell>
          <cell r="B136" t="str">
            <v>EUROPOLIS CE Istros Holding GmbH, Wien</v>
          </cell>
          <cell r="C136" t="str">
            <v>P1</v>
          </cell>
          <cell r="D136" t="str">
            <v>EUR</v>
          </cell>
          <cell r="E136" t="str">
            <v>AT</v>
          </cell>
          <cell r="F136">
            <v>1</v>
          </cell>
          <cell r="G136" t="str">
            <v>EUROPOLIS ISTROS</v>
          </cell>
        </row>
        <row r="137">
          <cell r="A137">
            <v>24578</v>
          </cell>
          <cell r="B137" t="str">
            <v>IKIB alpha Beteiligungsholding GmbH, Wien</v>
          </cell>
          <cell r="C137" t="str">
            <v>U</v>
          </cell>
          <cell r="D137" t="str">
            <v>EUR</v>
          </cell>
          <cell r="E137" t="str">
            <v>AT</v>
          </cell>
          <cell r="F137">
            <v>1</v>
          </cell>
          <cell r="G137" t="str">
            <v>IKIB ALPHA</v>
          </cell>
        </row>
        <row r="138">
          <cell r="A138">
            <v>24579</v>
          </cell>
          <cell r="B138" t="str">
            <v>IKIB beta Beteiligungsholding GmbH, Wien</v>
          </cell>
          <cell r="C138" t="str">
            <v>U</v>
          </cell>
          <cell r="D138" t="str">
            <v>EUR</v>
          </cell>
          <cell r="E138" t="str">
            <v>AT</v>
          </cell>
          <cell r="F138">
            <v>1</v>
          </cell>
          <cell r="G138" t="str">
            <v>IKIB BETA</v>
          </cell>
        </row>
        <row r="139">
          <cell r="A139">
            <v>24638</v>
          </cell>
          <cell r="B139" t="str">
            <v>CEFIN Real Estate Gamma SRL, Bukarest</v>
          </cell>
          <cell r="C139" t="str">
            <v>E2</v>
          </cell>
          <cell r="D139" t="str">
            <v>RON</v>
          </cell>
          <cell r="E139" t="str">
            <v>RO</v>
          </cell>
          <cell r="F139">
            <v>0.65</v>
          </cell>
          <cell r="G139" t="str">
            <v>CEFIN GAMMA</v>
          </cell>
        </row>
        <row r="140">
          <cell r="A140">
            <v>24879</v>
          </cell>
          <cell r="B140" t="str">
            <v>PRI FIVE Limited, Limassol</v>
          </cell>
          <cell r="C140" t="str">
            <v>PR</v>
          </cell>
          <cell r="D140" t="str">
            <v>EUR</v>
          </cell>
          <cell r="E140" t="str">
            <v>CY</v>
          </cell>
          <cell r="F140">
            <v>1</v>
          </cell>
          <cell r="G140" t="str">
            <v>PRIFIVE</v>
          </cell>
        </row>
        <row r="141">
          <cell r="A141">
            <v>24965</v>
          </cell>
          <cell r="B141" t="str">
            <v>Volgograd GmbH, Wien</v>
          </cell>
          <cell r="C141" t="str">
            <v>E3</v>
          </cell>
          <cell r="D141" t="str">
            <v>EUR</v>
          </cell>
          <cell r="E141" t="str">
            <v>AT</v>
          </cell>
          <cell r="F141">
            <v>0.65</v>
          </cell>
          <cell r="G141" t="str">
            <v>VOLGOGRAD</v>
          </cell>
        </row>
        <row r="142">
          <cell r="A142">
            <v>24970</v>
          </cell>
          <cell r="B142" t="str">
            <v>TzoV "Real Estate Asset Management", Kiev</v>
          </cell>
          <cell r="C142" t="str">
            <v>I</v>
          </cell>
          <cell r="D142" t="str">
            <v>UAH</v>
          </cell>
          <cell r="E142" t="str">
            <v>UA</v>
          </cell>
          <cell r="F142">
            <v>1</v>
          </cell>
          <cell r="G142" t="str">
            <v>EREAM TzOV Kiew</v>
          </cell>
        </row>
        <row r="143">
          <cell r="A143">
            <v>25036</v>
          </cell>
          <cell r="B143" t="str">
            <v>Europolis Sarisu Holding GmbH, Wien</v>
          </cell>
          <cell r="C143" t="str">
            <v>I1</v>
          </cell>
          <cell r="D143" t="str">
            <v>EUR</v>
          </cell>
          <cell r="E143" t="str">
            <v>AT</v>
          </cell>
          <cell r="F143">
            <v>0.8461749999999999</v>
          </cell>
          <cell r="G143" t="str">
            <v>Sarisu</v>
          </cell>
        </row>
        <row r="144">
          <cell r="A144">
            <v>25188</v>
          </cell>
          <cell r="B144" t="str">
            <v>OOO Investment Company City Centre LLC, Volgograd</v>
          </cell>
          <cell r="C144" t="str">
            <v>I1</v>
          </cell>
          <cell r="D144" t="str">
            <v>RUB</v>
          </cell>
          <cell r="E144" t="str">
            <v>RU</v>
          </cell>
          <cell r="F144">
            <v>0.65</v>
          </cell>
          <cell r="G144" t="str">
            <v>OOO Inv City Centre</v>
          </cell>
        </row>
        <row r="145">
          <cell r="A145">
            <v>25378</v>
          </cell>
          <cell r="B145" t="str">
            <v>RCP Amazon, s.r.o., Prag</v>
          </cell>
          <cell r="C145" t="str">
            <v>E1</v>
          </cell>
          <cell r="D145" t="str">
            <v>CZK</v>
          </cell>
          <cell r="E145" t="str">
            <v>CZ</v>
          </cell>
          <cell r="F145">
            <v>0.65</v>
          </cell>
          <cell r="G145" t="str">
            <v>RCP AMAZON</v>
          </cell>
        </row>
        <row r="146">
          <cell r="A146">
            <v>25379</v>
          </cell>
          <cell r="B146" t="str">
            <v>RCP Residence, s.r.o., Prag</v>
          </cell>
          <cell r="C146" t="str">
            <v>I1</v>
          </cell>
          <cell r="D146" t="str">
            <v>CZK</v>
          </cell>
          <cell r="E146" t="str">
            <v>CZ</v>
          </cell>
          <cell r="F146">
            <v>1</v>
          </cell>
          <cell r="G146" t="str">
            <v>RCP RESIDENCE</v>
          </cell>
        </row>
        <row r="147">
          <cell r="A147">
            <v>99999</v>
          </cell>
          <cell r="B147" t="str">
            <v>Investkredit Bank AG, Wien</v>
          </cell>
          <cell r="C147" t="str">
            <v>U</v>
          </cell>
          <cell r="D147" t="str">
            <v>EUR</v>
          </cell>
          <cell r="E147" t="str">
            <v>AT</v>
          </cell>
          <cell r="F147">
            <v>1</v>
          </cell>
          <cell r="G147" t="str">
            <v>Investkredit</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
      <sheetName val="RSK"/>
      <sheetName val="Vorperioden"/>
      <sheetName val="Financial statements"/>
      <sheetName val="Stammdatenblatt"/>
      <sheetName val="1_Bilanz"/>
      <sheetName val="2_GuV"/>
      <sheetName val="3_CMI"/>
      <sheetName val="4_Umbuchungen"/>
      <sheetName val="5_Eigenkapital-Entwicklung"/>
      <sheetName val="6_Risikovorsorge"/>
      <sheetName val="7_Beteiligungsspiegel"/>
      <sheetName val="8_Wertpapierspiegel"/>
      <sheetName val="9_Derivatespiegel"/>
      <sheetName val="10_Sonstiges"/>
      <sheetName val="10a_FV Angaben"/>
      <sheetName val="11_related_party_trans"/>
      <sheetName val="13_At fair value through p&amp;l"/>
      <sheetName val="14_FV Details"/>
      <sheetName val="15_FV Level 3"/>
      <sheetName val="16_Anlagespiegel"/>
      <sheetName val="17_Finanzanlagespiegel"/>
      <sheetName val="18_Restlaufzeiten"/>
      <sheetName val="19_Schuldenkonsolidierung RLZ"/>
      <sheetName val="20_Steuerüberleitung"/>
      <sheetName val="12_FinRep"/>
      <sheetName val="21_Detail"/>
      <sheetName val="22_Schuldenkonsolidierung"/>
      <sheetName val="23_Ertragskonsolidierung"/>
      <sheetName val="24_Hedging"/>
      <sheetName val="25_Pensionsgeschäfte"/>
      <sheetName val="26_Finanzielle Vermögenswerte"/>
      <sheetName val="27_Hypothekenbankgeschäfte"/>
      <sheetName val="28_Wertpapierleihe"/>
      <sheetName val="29_Wertpapierspiegel_VJ"/>
      <sheetName val="30 Daten_Sektor"/>
      <sheetName val="31 lat. Steuern_Sektor"/>
      <sheetName val="32 Personal_RSt_Sektor"/>
      <sheetName val="33 Additional information"/>
      <sheetName val="Terminology"/>
      <sheetName val="Gesellschaften"/>
      <sheetName val="Basisdaten"/>
      <sheetName val="Trial Balance"/>
      <sheetName val="mapare"/>
      <sheetName val="GRP vs Finrep"/>
      <sheetName val="Receivables tax"/>
      <sheetName val="Leer 6"/>
      <sheetName val="Leer 7"/>
      <sheetName val="Leer 8"/>
      <sheetName val="Leer 9"/>
      <sheetName val="Leer 10"/>
    </sheetNames>
    <sheetDataSet>
      <sheetData sheetId="0" refreshError="1"/>
      <sheetData sheetId="1" refreshError="1"/>
      <sheetData sheetId="2" refreshError="1"/>
      <sheetData sheetId="3">
        <row r="1">
          <cell r="I1" t="str">
            <v>Data acc. sheet RSK</v>
          </cell>
        </row>
      </sheetData>
      <sheetData sheetId="4">
        <row r="1">
          <cell r="C1" t="str">
            <v>e</v>
          </cell>
        </row>
      </sheetData>
      <sheetData sheetId="5"/>
      <sheetData sheetId="6">
        <row r="202">
          <cell r="G202">
            <v>-457740557.44000006</v>
          </cell>
        </row>
      </sheetData>
      <sheetData sheetId="7">
        <row r="4">
          <cell r="F4">
            <v>4.4710000000000001</v>
          </cell>
        </row>
      </sheetData>
      <sheetData sheetId="8">
        <row r="2">
          <cell r="D2" t="str">
            <v>Accounts as at</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1">
          <cell r="A1" t="str">
            <v>Bipo</v>
          </cell>
        </row>
      </sheetData>
      <sheetData sheetId="40" refreshError="1"/>
      <sheetData sheetId="41" refreshError="1"/>
      <sheetData sheetId="42">
        <row r="1">
          <cell r="B1" t="str">
            <v>ContBNR</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k"/>
      <sheetName val="SA_VJ"/>
      <sheetName val="daten"/>
      <sheetName val="dbsum"/>
      <sheetName val="anlagenspiegel_vj"/>
      <sheetName val="instructions"/>
      <sheetName val="controls"/>
      <sheetName val="data taxes"/>
      <sheetName val="RSK"/>
      <sheetName val="balance"/>
      <sheetName val="key"/>
      <sheetName val="taxes"/>
      <sheetName val="companies"/>
      <sheetName val="currency"/>
      <sheetName val="building"/>
      <sheetName val="p.value"/>
      <sheetName val="IAS 23"/>
      <sheetName val="valid"/>
      <sheetName val="solv"/>
      <sheetName val="Stammdatenblatt"/>
      <sheetName val="Bilanz"/>
      <sheetName val="GuV"/>
      <sheetName val="CMI"/>
      <sheetName val="Umbuchungen"/>
      <sheetName val="Eigenkapital-Entwicklung"/>
      <sheetName val="Fremdanteil-Entwicklung"/>
      <sheetName val="Anlagespiegel"/>
      <sheetName val="Finanzanlagespiegel"/>
      <sheetName val="Beteiligungsspiegel"/>
      <sheetName val="Wertpapierspiegel"/>
      <sheetName val="Derivatespiegel"/>
      <sheetName val="Hypothekenbankgeschäfte"/>
      <sheetName val="Risikovorsorge"/>
      <sheetName val="Restlaufzeiten"/>
      <sheetName val="Schuldenkonsolidierung RLZ"/>
      <sheetName val="Steuerüberleitung"/>
      <sheetName val="related_party_transactions"/>
      <sheetName val="Sonstiges"/>
      <sheetName val="Detail"/>
      <sheetName val="At fair value through p&amp;l"/>
      <sheetName val="FV Details"/>
      <sheetName val="FV Level 3"/>
      <sheetName val="Hedging"/>
      <sheetName val="Pensionsgeschäfte"/>
      <sheetName val="Wertpapierleihe"/>
      <sheetName val="Finanzielle Vermögenswerte"/>
      <sheetName val="FinRep"/>
      <sheetName val="Schuldenkonsolidierung"/>
      <sheetName val="Ertragskonsolidierung"/>
      <sheetName val="Segment regionale Märkte"/>
      <sheetName val="TK-Gruppe"/>
      <sheetName val="Equity"/>
      <sheetName val="Purchase Price Allocation"/>
      <sheetName val="Entwicklung Firmenwerte"/>
      <sheetName val="Terminology"/>
      <sheetName val="Gesellschaften"/>
      <sheetName val="Basisdaten"/>
      <sheetName val="Comp"/>
    </sheetNames>
    <sheetDataSet>
      <sheetData sheetId="0" refreshError="1"/>
      <sheetData sheetId="1" refreshError="1">
        <row r="2">
          <cell r="J2">
            <v>1264</v>
          </cell>
          <cell r="K2">
            <v>2517</v>
          </cell>
          <cell r="L2">
            <v>4339</v>
          </cell>
          <cell r="M2">
            <v>4834</v>
          </cell>
          <cell r="N2">
            <v>5198</v>
          </cell>
          <cell r="O2">
            <v>6303</v>
          </cell>
          <cell r="P2">
            <v>7326</v>
          </cell>
          <cell r="Q2">
            <v>10014</v>
          </cell>
          <cell r="R2">
            <v>11140</v>
          </cell>
          <cell r="S2">
            <v>12120</v>
          </cell>
          <cell r="T2">
            <v>12203</v>
          </cell>
          <cell r="U2">
            <v>12459</v>
          </cell>
          <cell r="V2">
            <v>12671</v>
          </cell>
          <cell r="W2">
            <v>12672</v>
          </cell>
          <cell r="X2">
            <v>12673</v>
          </cell>
          <cell r="Y2">
            <v>12674</v>
          </cell>
          <cell r="Z2">
            <v>12708</v>
          </cell>
          <cell r="AA2">
            <v>12783</v>
          </cell>
          <cell r="AB2">
            <v>13263</v>
          </cell>
          <cell r="AC2">
            <v>13415</v>
          </cell>
          <cell r="AD2">
            <v>13444</v>
          </cell>
          <cell r="AE2">
            <v>13522</v>
          </cell>
          <cell r="AF2">
            <v>13926</v>
          </cell>
          <cell r="AG2">
            <v>14248</v>
          </cell>
          <cell r="AH2">
            <v>14263</v>
          </cell>
          <cell r="AI2">
            <v>14309</v>
          </cell>
          <cell r="AJ2">
            <v>14332</v>
          </cell>
          <cell r="AK2">
            <v>14563</v>
          </cell>
          <cell r="AL2">
            <v>14749</v>
          </cell>
          <cell r="AM2">
            <v>15150</v>
          </cell>
          <cell r="AN2">
            <v>15286</v>
          </cell>
          <cell r="AO2">
            <v>15328</v>
          </cell>
          <cell r="AP2">
            <v>15404</v>
          </cell>
          <cell r="AQ2">
            <v>15405</v>
          </cell>
          <cell r="AR2">
            <v>15469</v>
          </cell>
          <cell r="AS2">
            <v>15488</v>
          </cell>
          <cell r="AT2">
            <v>15608</v>
          </cell>
          <cell r="AU2">
            <v>15641</v>
          </cell>
          <cell r="AV2">
            <v>15642</v>
          </cell>
          <cell r="AW2">
            <v>15662</v>
          </cell>
          <cell r="AX2">
            <v>15775</v>
          </cell>
          <cell r="AY2">
            <v>15776</v>
          </cell>
          <cell r="AZ2">
            <v>16286</v>
          </cell>
          <cell r="BA2">
            <v>16468</v>
          </cell>
          <cell r="BB2">
            <v>16555</v>
          </cell>
          <cell r="BC2">
            <v>16556</v>
          </cell>
          <cell r="BD2">
            <v>16557</v>
          </cell>
          <cell r="BE2">
            <v>16575</v>
          </cell>
          <cell r="BF2">
            <v>16576</v>
          </cell>
          <cell r="BG2">
            <v>16577</v>
          </cell>
          <cell r="BH2">
            <v>16578</v>
          </cell>
          <cell r="BI2">
            <v>16744</v>
          </cell>
          <cell r="BJ2">
            <v>16823</v>
          </cell>
          <cell r="BK2">
            <v>17234</v>
          </cell>
          <cell r="BL2">
            <v>17607</v>
          </cell>
          <cell r="BM2">
            <v>17678</v>
          </cell>
          <cell r="BN2">
            <v>17924</v>
          </cell>
          <cell r="BO2">
            <v>18205</v>
          </cell>
          <cell r="BP2">
            <v>18258</v>
          </cell>
          <cell r="BQ2">
            <v>18259</v>
          </cell>
          <cell r="BR2">
            <v>18420</v>
          </cell>
          <cell r="BS2">
            <v>18421</v>
          </cell>
          <cell r="BT2">
            <v>18424</v>
          </cell>
          <cell r="BU2">
            <v>18434</v>
          </cell>
          <cell r="BV2">
            <v>18453</v>
          </cell>
          <cell r="BW2">
            <v>18460</v>
          </cell>
          <cell r="BX2">
            <v>18461</v>
          </cell>
          <cell r="BY2">
            <v>18464</v>
          </cell>
          <cell r="BZ2">
            <v>18539</v>
          </cell>
          <cell r="CA2">
            <v>18545</v>
          </cell>
          <cell r="CB2">
            <v>18685</v>
          </cell>
          <cell r="CC2">
            <v>18692</v>
          </cell>
          <cell r="CD2">
            <v>18809</v>
          </cell>
          <cell r="CE2">
            <v>18837</v>
          </cell>
          <cell r="CF2">
            <v>18859</v>
          </cell>
          <cell r="CG2">
            <v>19052</v>
          </cell>
          <cell r="CH2">
            <v>19127</v>
          </cell>
          <cell r="CI2">
            <v>19339</v>
          </cell>
          <cell r="CJ2">
            <v>19340</v>
          </cell>
          <cell r="CK2">
            <v>19343</v>
          </cell>
          <cell r="CL2">
            <v>19386</v>
          </cell>
          <cell r="CM2">
            <v>19388</v>
          </cell>
          <cell r="CN2">
            <v>19501</v>
          </cell>
          <cell r="CO2">
            <v>19903</v>
          </cell>
          <cell r="CP2">
            <v>19962</v>
          </cell>
          <cell r="CQ2">
            <v>20154</v>
          </cell>
          <cell r="CR2">
            <v>20336</v>
          </cell>
          <cell r="CS2">
            <v>20564</v>
          </cell>
          <cell r="CT2">
            <v>20576</v>
          </cell>
          <cell r="CU2">
            <v>20681</v>
          </cell>
          <cell r="CV2">
            <v>20682</v>
          </cell>
          <cell r="CW2">
            <v>20732</v>
          </cell>
          <cell r="CX2">
            <v>20733</v>
          </cell>
          <cell r="CY2">
            <v>20737</v>
          </cell>
          <cell r="CZ2">
            <v>20737</v>
          </cell>
          <cell r="DA2">
            <v>20737</v>
          </cell>
          <cell r="DB2">
            <v>20737</v>
          </cell>
          <cell r="DC2">
            <v>20920</v>
          </cell>
          <cell r="DD2">
            <v>21287</v>
          </cell>
          <cell r="DE2">
            <v>21288</v>
          </cell>
          <cell r="DF2">
            <v>21289</v>
          </cell>
          <cell r="DG2">
            <v>21291</v>
          </cell>
          <cell r="DH2">
            <v>21385</v>
          </cell>
          <cell r="DI2">
            <v>21536</v>
          </cell>
          <cell r="DJ2">
            <v>21566</v>
          </cell>
          <cell r="DK2">
            <v>21614</v>
          </cell>
          <cell r="DL2">
            <v>21902</v>
          </cell>
          <cell r="DM2">
            <v>21946</v>
          </cell>
          <cell r="DN2">
            <v>21955</v>
          </cell>
          <cell r="DO2">
            <v>21956</v>
          </cell>
          <cell r="DP2">
            <v>21957</v>
          </cell>
          <cell r="DQ2">
            <v>22099</v>
          </cell>
          <cell r="DR2">
            <v>22178</v>
          </cell>
          <cell r="DS2">
            <v>22433</v>
          </cell>
          <cell r="DT2">
            <v>22500</v>
          </cell>
          <cell r="DU2">
            <v>22501</v>
          </cell>
          <cell r="DV2">
            <v>22609</v>
          </cell>
          <cell r="DW2">
            <v>22635</v>
          </cell>
          <cell r="DX2">
            <v>22729</v>
          </cell>
          <cell r="DY2">
            <v>22869</v>
          </cell>
          <cell r="DZ2">
            <v>23032</v>
          </cell>
          <cell r="EA2">
            <v>23156</v>
          </cell>
          <cell r="EB2">
            <v>23157</v>
          </cell>
          <cell r="EC2">
            <v>23158</v>
          </cell>
          <cell r="ED2">
            <v>23334</v>
          </cell>
          <cell r="EE2">
            <v>23342</v>
          </cell>
          <cell r="EF2">
            <v>23343</v>
          </cell>
          <cell r="EG2">
            <v>24036</v>
          </cell>
          <cell r="EH2">
            <v>24323</v>
          </cell>
          <cell r="EI2">
            <v>24368</v>
          </cell>
          <cell r="EJ2">
            <v>24573</v>
          </cell>
          <cell r="EK2">
            <v>24574</v>
          </cell>
          <cell r="EL2">
            <v>24578</v>
          </cell>
          <cell r="EM2">
            <v>24579</v>
          </cell>
          <cell r="EN2">
            <v>24638</v>
          </cell>
          <cell r="EO2">
            <v>24879</v>
          </cell>
          <cell r="EP2">
            <v>24965</v>
          </cell>
          <cell r="EQ2">
            <v>24970</v>
          </cell>
          <cell r="ER2">
            <v>25036</v>
          </cell>
          <cell r="ES2">
            <v>25188</v>
          </cell>
          <cell r="ET2">
            <v>25378</v>
          </cell>
          <cell r="EU2">
            <v>25379</v>
          </cell>
          <cell r="EV2">
            <v>26555</v>
          </cell>
          <cell r="EW2">
            <v>99999</v>
          </cell>
        </row>
        <row r="3">
          <cell r="J3" t="str">
            <v>J</v>
          </cell>
          <cell r="K3" t="str">
            <v>K</v>
          </cell>
          <cell r="L3" t="str">
            <v>L</v>
          </cell>
          <cell r="M3" t="str">
            <v>M</v>
          </cell>
          <cell r="N3" t="str">
            <v>N</v>
          </cell>
          <cell r="O3" t="str">
            <v>O</v>
          </cell>
          <cell r="P3" t="str">
            <v>P</v>
          </cell>
          <cell r="Q3" t="str">
            <v>Q</v>
          </cell>
          <cell r="R3" t="str">
            <v>R</v>
          </cell>
          <cell r="S3" t="str">
            <v>S</v>
          </cell>
          <cell r="T3" t="str">
            <v>T</v>
          </cell>
          <cell r="U3" t="str">
            <v>U</v>
          </cell>
          <cell r="V3" t="str">
            <v>V</v>
          </cell>
          <cell r="W3" t="str">
            <v>W</v>
          </cell>
          <cell r="X3" t="str">
            <v>X</v>
          </cell>
          <cell r="Y3" t="str">
            <v>Y</v>
          </cell>
          <cell r="Z3" t="str">
            <v>Z</v>
          </cell>
          <cell r="AA3" t="str">
            <v>AA</v>
          </cell>
          <cell r="AB3" t="str">
            <v>AB</v>
          </cell>
          <cell r="AC3" t="str">
            <v>AC</v>
          </cell>
          <cell r="AD3" t="str">
            <v>AD</v>
          </cell>
          <cell r="AE3" t="str">
            <v>AE</v>
          </cell>
          <cell r="AF3" t="str">
            <v>AF</v>
          </cell>
          <cell r="AG3" t="str">
            <v>AG</v>
          </cell>
          <cell r="AH3" t="str">
            <v>AH</v>
          </cell>
          <cell r="AI3" t="str">
            <v>AI</v>
          </cell>
          <cell r="AJ3" t="str">
            <v>AJ</v>
          </cell>
          <cell r="AK3" t="str">
            <v>AK</v>
          </cell>
          <cell r="AL3" t="str">
            <v>AL</v>
          </cell>
          <cell r="AM3" t="str">
            <v>AM</v>
          </cell>
          <cell r="AN3" t="str">
            <v>AN</v>
          </cell>
          <cell r="AO3" t="str">
            <v>AO</v>
          </cell>
          <cell r="AP3" t="str">
            <v>AP</v>
          </cell>
          <cell r="AQ3" t="str">
            <v>AQ</v>
          </cell>
          <cell r="AR3" t="str">
            <v>AR</v>
          </cell>
          <cell r="AS3" t="str">
            <v>AS</v>
          </cell>
          <cell r="AT3" t="str">
            <v>AT</v>
          </cell>
          <cell r="AU3" t="str">
            <v>AU</v>
          </cell>
          <cell r="AV3" t="str">
            <v>AV</v>
          </cell>
          <cell r="AW3" t="str">
            <v>AW</v>
          </cell>
          <cell r="AX3" t="str">
            <v>AX</v>
          </cell>
          <cell r="AY3" t="str">
            <v>AY</v>
          </cell>
          <cell r="AZ3" t="str">
            <v>AZ</v>
          </cell>
          <cell r="BA3" t="str">
            <v>BA</v>
          </cell>
          <cell r="BB3" t="str">
            <v>BB</v>
          </cell>
          <cell r="BC3" t="str">
            <v>BC</v>
          </cell>
          <cell r="BD3" t="str">
            <v>BD</v>
          </cell>
          <cell r="BE3" t="str">
            <v>BE</v>
          </cell>
          <cell r="BF3" t="str">
            <v>BF</v>
          </cell>
          <cell r="BG3" t="str">
            <v>BG</v>
          </cell>
          <cell r="BH3" t="str">
            <v>BH</v>
          </cell>
          <cell r="BI3" t="str">
            <v>BI</v>
          </cell>
          <cell r="BJ3" t="str">
            <v>BJ</v>
          </cell>
          <cell r="BK3" t="str">
            <v>BK</v>
          </cell>
          <cell r="BL3" t="str">
            <v>BL</v>
          </cell>
          <cell r="BM3" t="str">
            <v>BM</v>
          </cell>
          <cell r="BN3" t="str">
            <v>BN</v>
          </cell>
          <cell r="BO3" t="str">
            <v>BO</v>
          </cell>
          <cell r="BP3" t="str">
            <v>BP</v>
          </cell>
          <cell r="BQ3" t="str">
            <v>BQ</v>
          </cell>
          <cell r="BR3" t="str">
            <v>BR</v>
          </cell>
          <cell r="BS3" t="str">
            <v>BS</v>
          </cell>
          <cell r="BT3" t="str">
            <v>BT</v>
          </cell>
          <cell r="BU3" t="str">
            <v>BU</v>
          </cell>
          <cell r="BV3" t="str">
            <v>BV</v>
          </cell>
          <cell r="BW3" t="str">
            <v>BW</v>
          </cell>
          <cell r="BX3" t="str">
            <v>BX</v>
          </cell>
          <cell r="BY3" t="str">
            <v>BY</v>
          </cell>
          <cell r="BZ3" t="str">
            <v>BZ</v>
          </cell>
          <cell r="CA3" t="str">
            <v>CA</v>
          </cell>
          <cell r="CB3" t="str">
            <v>CB</v>
          </cell>
          <cell r="CC3" t="str">
            <v>CC</v>
          </cell>
          <cell r="CD3" t="str">
            <v>CD</v>
          </cell>
          <cell r="CE3" t="str">
            <v>CE</v>
          </cell>
          <cell r="CF3" t="str">
            <v>CF</v>
          </cell>
          <cell r="CG3" t="str">
            <v>CG</v>
          </cell>
          <cell r="CH3" t="str">
            <v>CH</v>
          </cell>
          <cell r="CI3" t="str">
            <v>CI</v>
          </cell>
          <cell r="CJ3" t="str">
            <v>CJ</v>
          </cell>
          <cell r="CK3" t="str">
            <v>CK</v>
          </cell>
          <cell r="CL3" t="str">
            <v>CL</v>
          </cell>
          <cell r="CM3" t="str">
            <v>CM</v>
          </cell>
          <cell r="CN3" t="str">
            <v>CN</v>
          </cell>
          <cell r="CO3" t="str">
            <v>CO</v>
          </cell>
          <cell r="CP3" t="str">
            <v>CP</v>
          </cell>
          <cell r="CQ3" t="str">
            <v>CQ</v>
          </cell>
          <cell r="CR3" t="str">
            <v>CR</v>
          </cell>
          <cell r="CS3" t="str">
            <v>CS</v>
          </cell>
          <cell r="CT3" t="str">
            <v>CT</v>
          </cell>
          <cell r="CU3" t="str">
            <v>CU</v>
          </cell>
          <cell r="CV3" t="str">
            <v>CV</v>
          </cell>
          <cell r="CW3" t="str">
            <v>CW</v>
          </cell>
          <cell r="CX3" t="str">
            <v>CX</v>
          </cell>
          <cell r="CY3" t="str">
            <v>CY</v>
          </cell>
          <cell r="CZ3" t="str">
            <v>CZ</v>
          </cell>
          <cell r="DA3" t="str">
            <v>DA</v>
          </cell>
          <cell r="DB3" t="str">
            <v>DB</v>
          </cell>
          <cell r="DC3" t="str">
            <v>DC</v>
          </cell>
          <cell r="DD3" t="str">
            <v>DD</v>
          </cell>
          <cell r="DE3" t="str">
            <v>DE</v>
          </cell>
          <cell r="DF3" t="str">
            <v>DF</v>
          </cell>
          <cell r="DG3" t="str">
            <v>DG</v>
          </cell>
          <cell r="DH3" t="str">
            <v>DH</v>
          </cell>
          <cell r="DI3" t="str">
            <v>DI</v>
          </cell>
          <cell r="DJ3" t="str">
            <v>DJ</v>
          </cell>
          <cell r="DK3" t="str">
            <v>DK</v>
          </cell>
          <cell r="DL3" t="str">
            <v>DL</v>
          </cell>
          <cell r="DM3" t="str">
            <v>DM</v>
          </cell>
          <cell r="DN3" t="str">
            <v>DN</v>
          </cell>
          <cell r="DO3" t="str">
            <v>DO</v>
          </cell>
          <cell r="DP3" t="str">
            <v>DP</v>
          </cell>
          <cell r="DQ3" t="str">
            <v>DQ</v>
          </cell>
          <cell r="DR3" t="str">
            <v>DR</v>
          </cell>
          <cell r="DS3" t="str">
            <v>DS</v>
          </cell>
          <cell r="DT3" t="str">
            <v>DT</v>
          </cell>
          <cell r="DU3" t="str">
            <v>DU</v>
          </cell>
          <cell r="DV3" t="str">
            <v>DV</v>
          </cell>
          <cell r="DW3" t="str">
            <v>DW</v>
          </cell>
          <cell r="DX3" t="str">
            <v>DX</v>
          </cell>
          <cell r="DY3" t="str">
            <v>DY</v>
          </cell>
          <cell r="DZ3" t="str">
            <v>DZ</v>
          </cell>
          <cell r="EA3" t="str">
            <v>EA</v>
          </cell>
          <cell r="EB3" t="str">
            <v>EB</v>
          </cell>
          <cell r="EC3" t="str">
            <v>EC</v>
          </cell>
          <cell r="ED3" t="str">
            <v>ED</v>
          </cell>
          <cell r="EE3" t="str">
            <v>EE</v>
          </cell>
          <cell r="EF3" t="str">
            <v>EF</v>
          </cell>
          <cell r="EG3" t="str">
            <v>EG</v>
          </cell>
          <cell r="EH3" t="str">
            <v>EH</v>
          </cell>
          <cell r="EI3" t="str">
            <v>EI</v>
          </cell>
          <cell r="EJ3" t="str">
            <v>EJ</v>
          </cell>
          <cell r="EK3" t="str">
            <v>EK</v>
          </cell>
          <cell r="EL3" t="str">
            <v>EL</v>
          </cell>
          <cell r="EM3" t="str">
            <v>EM</v>
          </cell>
          <cell r="EN3" t="str">
            <v>EN</v>
          </cell>
          <cell r="EO3" t="str">
            <v>EO</v>
          </cell>
          <cell r="EP3" t="str">
            <v>EP</v>
          </cell>
          <cell r="EQ3" t="str">
            <v>EQ</v>
          </cell>
          <cell r="ER3" t="str">
            <v>ER</v>
          </cell>
          <cell r="ES3" t="str">
            <v>ES</v>
          </cell>
          <cell r="ET3" t="str">
            <v>ET</v>
          </cell>
          <cell r="EU3" t="str">
            <v>EU</v>
          </cell>
          <cell r="EV3" t="str">
            <v>EV</v>
          </cell>
          <cell r="EW3" t="str">
            <v>EW</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v>1264</v>
          </cell>
          <cell r="B4" t="str">
            <v>VBV Anlagenvermietungs- und Beteiligungs-GmbH (vormals: VBV Anlagenvermietungs- und Beteiligungs-Aktiengesellschaft) Wien</v>
          </cell>
          <cell r="C4" t="str">
            <v>U</v>
          </cell>
          <cell r="D4" t="str">
            <v>EUR</v>
          </cell>
          <cell r="E4" t="str">
            <v>AT</v>
          </cell>
          <cell r="F4">
            <v>1</v>
          </cell>
          <cell r="G4" t="str">
            <v>VBV GmbH</v>
          </cell>
          <cell r="J4" t="str">
            <v>IK102</v>
          </cell>
          <cell r="K4" t="str">
            <v>IK</v>
          </cell>
        </row>
        <row r="5">
          <cell r="A5">
            <v>2517</v>
          </cell>
          <cell r="B5" t="str">
            <v>EUROPOLIS Duat Holding GmbH &amp; Co OG, Wien</v>
          </cell>
          <cell r="C5" t="str">
            <v>E</v>
          </cell>
          <cell r="D5" t="str">
            <v>EUR</v>
          </cell>
          <cell r="E5" t="str">
            <v>AT</v>
          </cell>
          <cell r="F5">
            <v>1</v>
          </cell>
          <cell r="G5" t="str">
            <v>Europolis Duat</v>
          </cell>
          <cell r="J5" t="str">
            <v>IK101</v>
          </cell>
          <cell r="K5" t="str">
            <v>EU</v>
          </cell>
        </row>
        <row r="6">
          <cell r="A6">
            <v>4339</v>
          </cell>
          <cell r="B6" t="str">
            <v>EUROPOLIS Pheme Holding GmbH, Wien</v>
          </cell>
          <cell r="C6" t="str">
            <v>E</v>
          </cell>
          <cell r="D6" t="str">
            <v>EUR</v>
          </cell>
          <cell r="E6" t="str">
            <v>AT</v>
          </cell>
          <cell r="F6">
            <v>1</v>
          </cell>
          <cell r="G6" t="str">
            <v>Europolis Pheme</v>
          </cell>
          <cell r="J6" t="str">
            <v>IK305</v>
          </cell>
          <cell r="K6" t="str">
            <v>EU</v>
          </cell>
        </row>
        <row r="7">
          <cell r="A7">
            <v>5198</v>
          </cell>
          <cell r="B7" t="str">
            <v>VBV zwölf Anlagen Vermietung GmbH, Wien</v>
          </cell>
          <cell r="C7" t="str">
            <v>U</v>
          </cell>
          <cell r="D7" t="str">
            <v>EUR</v>
          </cell>
          <cell r="E7" t="str">
            <v>AT</v>
          </cell>
          <cell r="F7">
            <v>1</v>
          </cell>
          <cell r="G7" t="str">
            <v>VBV 12</v>
          </cell>
          <cell r="J7" t="str">
            <v>IK135</v>
          </cell>
          <cell r="K7" t="str">
            <v>IK</v>
          </cell>
        </row>
        <row r="8">
          <cell r="A8">
            <v>6303</v>
          </cell>
          <cell r="B8" t="str">
            <v>"VBV iota" - IEB Holding Gesellschaft mbH, Wien</v>
          </cell>
          <cell r="C8" t="str">
            <v>U</v>
          </cell>
          <cell r="D8" t="str">
            <v>EUR</v>
          </cell>
          <cell r="E8" t="str">
            <v>AT</v>
          </cell>
          <cell r="F8">
            <v>0.33329999999999999</v>
          </cell>
          <cell r="G8" t="str">
            <v>VBV iota</v>
          </cell>
          <cell r="J8" t="str">
            <v>IK117</v>
          </cell>
          <cell r="K8" t="str">
            <v>IK</v>
          </cell>
        </row>
        <row r="9">
          <cell r="A9">
            <v>7326</v>
          </cell>
          <cell r="B9" t="str">
            <v>VBV Holding Gesellschaft mbH, Wien</v>
          </cell>
          <cell r="C9" t="str">
            <v>U</v>
          </cell>
          <cell r="D9" t="str">
            <v>EUR</v>
          </cell>
          <cell r="E9" t="str">
            <v>AT</v>
          </cell>
          <cell r="F9">
            <v>1</v>
          </cell>
          <cell r="G9" t="str">
            <v>VBV Holding</v>
          </cell>
          <cell r="J9" t="str">
            <v>IK103</v>
          </cell>
          <cell r="K9" t="str">
            <v>IK</v>
          </cell>
        </row>
        <row r="10">
          <cell r="A10">
            <v>10014</v>
          </cell>
          <cell r="B10" t="str">
            <v>Investkredit International Bank p.l.c., Sliema/Malta</v>
          </cell>
          <cell r="C10" t="str">
            <v>U</v>
          </cell>
          <cell r="D10" t="str">
            <v>EUR</v>
          </cell>
          <cell r="E10" t="str">
            <v>MT</v>
          </cell>
          <cell r="F10">
            <v>0.18459999999999999</v>
          </cell>
          <cell r="G10" t="str">
            <v>i2B</v>
          </cell>
          <cell r="J10" t="str">
            <v>IK201</v>
          </cell>
          <cell r="K10" t="str">
            <v>IK</v>
          </cell>
        </row>
        <row r="11">
          <cell r="A11">
            <v>12120</v>
          </cell>
          <cell r="B11" t="str">
            <v>EUROPOLIS CE Alpha Holding GmbH, Wien</v>
          </cell>
          <cell r="C11" t="str">
            <v>E1</v>
          </cell>
          <cell r="D11" t="str">
            <v>EUR</v>
          </cell>
          <cell r="E11" t="str">
            <v>AT</v>
          </cell>
          <cell r="F11">
            <v>0.65</v>
          </cell>
          <cell r="G11" t="str">
            <v>CE alpha</v>
          </cell>
          <cell r="J11" t="str">
            <v>IK310</v>
          </cell>
          <cell r="K11" t="str">
            <v>EU</v>
          </cell>
        </row>
        <row r="12">
          <cell r="A12">
            <v>12203</v>
          </cell>
          <cell r="B12" t="str">
            <v xml:space="preserve">IC INVESTMENTCorporation Limited, Valletta </v>
          </cell>
          <cell r="C12" t="str">
            <v>ICL</v>
          </cell>
          <cell r="D12" t="str">
            <v>EUR</v>
          </cell>
          <cell r="E12" t="str">
            <v>MT</v>
          </cell>
          <cell r="F12">
            <v>1</v>
          </cell>
          <cell r="G12" t="str">
            <v>IC INVESTMENT</v>
          </cell>
          <cell r="J12" t="str">
            <v>IC425</v>
          </cell>
          <cell r="K12" t="str">
            <v>IK</v>
          </cell>
        </row>
        <row r="13">
          <cell r="A13">
            <v>12459</v>
          </cell>
          <cell r="B13" t="str">
            <v>Europolis City Gate  Ingatlanberuházási Korlátolt Felelosségu Társaság, Budapest</v>
          </cell>
          <cell r="C13" t="str">
            <v>E1</v>
          </cell>
          <cell r="D13" t="str">
            <v>HUF</v>
          </cell>
          <cell r="E13" t="str">
            <v>HU</v>
          </cell>
          <cell r="F13">
            <v>0.65</v>
          </cell>
          <cell r="G13" t="str">
            <v>City Gate</v>
          </cell>
          <cell r="J13" t="str">
            <v>IK420</v>
          </cell>
          <cell r="K13" t="str">
            <v>EU</v>
          </cell>
        </row>
        <row r="14">
          <cell r="A14">
            <v>12671</v>
          </cell>
          <cell r="B14" t="str">
            <v>RCP Alfa, s.r.o., Prag</v>
          </cell>
          <cell r="C14" t="str">
            <v>C1</v>
          </cell>
          <cell r="D14" t="str">
            <v>CZK</v>
          </cell>
          <cell r="E14" t="str">
            <v>CZ</v>
          </cell>
          <cell r="F14">
            <v>0.51</v>
          </cell>
          <cell r="G14" t="str">
            <v>RCP alfa</v>
          </cell>
          <cell r="J14" t="str">
            <v>IK436</v>
          </cell>
          <cell r="K14" t="str">
            <v>EU</v>
          </cell>
        </row>
        <row r="15">
          <cell r="A15">
            <v>12672</v>
          </cell>
          <cell r="B15" t="str">
            <v>RCP Beta, s.r.o., Prag</v>
          </cell>
          <cell r="C15" t="str">
            <v>E1</v>
          </cell>
          <cell r="D15" t="str">
            <v>CZK</v>
          </cell>
          <cell r="E15" t="str">
            <v>CZ</v>
          </cell>
          <cell r="F15">
            <v>0.65</v>
          </cell>
          <cell r="G15" t="str">
            <v>RCP beta</v>
          </cell>
          <cell r="J15" t="str">
            <v>IK424</v>
          </cell>
          <cell r="K15" t="str">
            <v>EU</v>
          </cell>
        </row>
        <row r="16">
          <cell r="A16">
            <v>12673</v>
          </cell>
          <cell r="B16" t="str">
            <v>RCP Gama, s.r.o., Prag</v>
          </cell>
          <cell r="C16" t="str">
            <v>E1</v>
          </cell>
          <cell r="D16" t="str">
            <v>CZK</v>
          </cell>
          <cell r="E16" t="str">
            <v>CZ</v>
          </cell>
          <cell r="F16">
            <v>0.65</v>
          </cell>
          <cell r="G16" t="str">
            <v>RCP gama</v>
          </cell>
          <cell r="J16" t="str">
            <v>IK427</v>
          </cell>
          <cell r="K16" t="str">
            <v>EU</v>
          </cell>
        </row>
        <row r="17">
          <cell r="A17">
            <v>12674</v>
          </cell>
          <cell r="B17" t="str">
            <v>RCP Delta, s.r.o., Prag</v>
          </cell>
          <cell r="C17" t="str">
            <v>E1</v>
          </cell>
          <cell r="D17" t="str">
            <v>CZK</v>
          </cell>
          <cell r="E17" t="str">
            <v>CZ</v>
          </cell>
          <cell r="F17">
            <v>0.65</v>
          </cell>
          <cell r="G17" t="str">
            <v>RCP delta</v>
          </cell>
          <cell r="J17" t="str">
            <v>IK425</v>
          </cell>
          <cell r="K17" t="str">
            <v>EU</v>
          </cell>
        </row>
        <row r="18">
          <cell r="A18">
            <v>12708</v>
          </cell>
          <cell r="B18" t="str">
            <v>RCP ISC, s.r.o., Prag</v>
          </cell>
          <cell r="C18" t="str">
            <v>E1</v>
          </cell>
          <cell r="D18" t="str">
            <v>CZK</v>
          </cell>
          <cell r="E18" t="str">
            <v>CZ</v>
          </cell>
          <cell r="F18">
            <v>0.65</v>
          </cell>
          <cell r="G18" t="str">
            <v>RCP ISC</v>
          </cell>
          <cell r="J18" t="str">
            <v>IK428</v>
          </cell>
          <cell r="K18" t="str">
            <v>EU</v>
          </cell>
        </row>
        <row r="19">
          <cell r="A19">
            <v>12783</v>
          </cell>
          <cell r="B19" t="str">
            <v>Warsaw Towers Sp. z o.o., Warschau</v>
          </cell>
          <cell r="C19" t="str">
            <v>P1</v>
          </cell>
          <cell r="D19" t="str">
            <v>PLN</v>
          </cell>
          <cell r="E19" t="str">
            <v>PL</v>
          </cell>
          <cell r="F19">
            <v>0.51</v>
          </cell>
          <cell r="G19" t="str">
            <v>Warsaw</v>
          </cell>
          <cell r="J19" t="str">
            <v>IK423</v>
          </cell>
          <cell r="K19" t="str">
            <v>EU</v>
          </cell>
        </row>
        <row r="20">
          <cell r="A20">
            <v>13415</v>
          </cell>
          <cell r="B20" t="str">
            <v>Europolis Saski Point Sp. z o.o., Warschau</v>
          </cell>
          <cell r="C20" t="str">
            <v>P1</v>
          </cell>
          <cell r="D20" t="str">
            <v>PLN</v>
          </cell>
          <cell r="E20" t="str">
            <v>PL</v>
          </cell>
          <cell r="F20">
            <v>0.51</v>
          </cell>
          <cell r="G20" t="str">
            <v>Saski Point</v>
          </cell>
          <cell r="J20" t="str">
            <v>IK415</v>
          </cell>
          <cell r="K20" t="str">
            <v>EU</v>
          </cell>
        </row>
        <row r="21">
          <cell r="A21">
            <v>13444</v>
          </cell>
          <cell r="B21" t="str">
            <v>Europolis Real Estate Asset Management GmbH, Wien</v>
          </cell>
          <cell r="C21" t="str">
            <v>I</v>
          </cell>
          <cell r="D21" t="str">
            <v>EUR</v>
          </cell>
          <cell r="E21" t="str">
            <v>AT</v>
          </cell>
          <cell r="F21">
            <v>1</v>
          </cell>
          <cell r="G21" t="str">
            <v>EREAM Wien</v>
          </cell>
          <cell r="J21" t="str">
            <v>IK302</v>
          </cell>
          <cell r="K21" t="str">
            <v>EU</v>
          </cell>
        </row>
        <row r="22">
          <cell r="A22">
            <v>13522</v>
          </cell>
          <cell r="B22" t="str">
            <v>Europolis Real Estate Asset Management s.r.o., Prag</v>
          </cell>
          <cell r="C22" t="str">
            <v>I</v>
          </cell>
          <cell r="D22" t="str">
            <v>CZK</v>
          </cell>
          <cell r="E22" t="str">
            <v>CZ</v>
          </cell>
          <cell r="F22">
            <v>1</v>
          </cell>
          <cell r="G22" t="str">
            <v>EREAM Prag</v>
          </cell>
          <cell r="J22" t="str">
            <v>IK402</v>
          </cell>
          <cell r="K22" t="str">
            <v>EU</v>
          </cell>
        </row>
        <row r="23">
          <cell r="A23">
            <v>13926</v>
          </cell>
          <cell r="B23" t="str">
            <v>EUROPOLIS CE Gamma Holding GmbH, Wien</v>
          </cell>
          <cell r="C23" t="str">
            <v>E1</v>
          </cell>
          <cell r="D23" t="str">
            <v>EUR</v>
          </cell>
          <cell r="E23" t="str">
            <v>AT</v>
          </cell>
          <cell r="F23">
            <v>0.65</v>
          </cell>
          <cell r="G23" t="str">
            <v>CE gamma</v>
          </cell>
          <cell r="J23" t="str">
            <v>IK307</v>
          </cell>
          <cell r="K23" t="str">
            <v>EU</v>
          </cell>
        </row>
        <row r="24">
          <cell r="A24">
            <v>14248</v>
          </cell>
          <cell r="B24" t="str">
            <v>EUROPOLIS Technopark s.r.o., Prag</v>
          </cell>
          <cell r="C24" t="str">
            <v>C1</v>
          </cell>
          <cell r="D24" t="str">
            <v>CZK</v>
          </cell>
          <cell r="E24" t="str">
            <v>CZ</v>
          </cell>
          <cell r="F24">
            <v>0.51</v>
          </cell>
          <cell r="G24" t="str">
            <v>Technopark</v>
          </cell>
          <cell r="J24" t="str">
            <v>IK433</v>
          </cell>
          <cell r="K24" t="str">
            <v>EU</v>
          </cell>
        </row>
        <row r="25">
          <cell r="A25">
            <v>14263</v>
          </cell>
          <cell r="B25" t="str">
            <v>Europolis Bitwy Warszawskiej Sp. z o.o., Warschau</v>
          </cell>
          <cell r="C25" t="str">
            <v>P1</v>
          </cell>
          <cell r="D25" t="str">
            <v>PLN</v>
          </cell>
          <cell r="E25" t="str">
            <v>PL</v>
          </cell>
          <cell r="F25">
            <v>0.51</v>
          </cell>
          <cell r="G25" t="str">
            <v>Bitwy</v>
          </cell>
          <cell r="J25" t="str">
            <v>IK407</v>
          </cell>
          <cell r="K25" t="str">
            <v>EU</v>
          </cell>
        </row>
        <row r="26">
          <cell r="A26">
            <v>14309</v>
          </cell>
          <cell r="B26" t="str">
            <v>Europolis Real Estate Asset Management Sp. z o.o., Warschau</v>
          </cell>
          <cell r="C26" t="str">
            <v>I</v>
          </cell>
          <cell r="D26" t="str">
            <v>PLN</v>
          </cell>
          <cell r="E26" t="str">
            <v>PL</v>
          </cell>
          <cell r="F26">
            <v>1</v>
          </cell>
          <cell r="G26" t="str">
            <v>EREAM Warschau</v>
          </cell>
          <cell r="J26" t="str">
            <v>IK403</v>
          </cell>
          <cell r="K26" t="str">
            <v>EU</v>
          </cell>
        </row>
        <row r="27">
          <cell r="A27">
            <v>14332</v>
          </cell>
          <cell r="B27" t="str">
            <v>Europolis Sienna Center Sp. z o.o., Warschau</v>
          </cell>
          <cell r="C27" t="str">
            <v>P1</v>
          </cell>
          <cell r="D27" t="str">
            <v>PLN</v>
          </cell>
          <cell r="E27" t="str">
            <v>PL</v>
          </cell>
          <cell r="F27">
            <v>0.51</v>
          </cell>
          <cell r="G27" t="str">
            <v>Sienna</v>
          </cell>
          <cell r="J27" t="str">
            <v>IK416</v>
          </cell>
          <cell r="K27" t="str">
            <v>EU</v>
          </cell>
        </row>
        <row r="28">
          <cell r="A28">
            <v>14563</v>
          </cell>
          <cell r="B28" t="str">
            <v>Europolis Infopark Kft, Budapest</v>
          </cell>
          <cell r="C28" t="str">
            <v>C1</v>
          </cell>
          <cell r="D28" t="str">
            <v>HUF</v>
          </cell>
          <cell r="E28" t="str">
            <v>HU</v>
          </cell>
          <cell r="F28">
            <v>0.51</v>
          </cell>
          <cell r="G28" t="str">
            <v>Europ. Infopark</v>
          </cell>
          <cell r="J28" t="str">
            <v>IK431</v>
          </cell>
          <cell r="K28" t="str">
            <v>EU</v>
          </cell>
        </row>
        <row r="29">
          <cell r="A29">
            <v>14749</v>
          </cell>
          <cell r="B29" t="str">
            <v>Investkredit Funding Ltd., Jersey</v>
          </cell>
          <cell r="C29" t="str">
            <v>U</v>
          </cell>
          <cell r="D29" t="str">
            <v>EUR</v>
          </cell>
          <cell r="E29" t="str">
            <v>GB</v>
          </cell>
          <cell r="F29">
            <v>1</v>
          </cell>
          <cell r="G29" t="str">
            <v>Funding</v>
          </cell>
          <cell r="J29" t="str">
            <v>IK204</v>
          </cell>
          <cell r="K29" t="str">
            <v>IK</v>
          </cell>
        </row>
        <row r="30">
          <cell r="A30">
            <v>15150</v>
          </cell>
          <cell r="B30" t="str">
            <v>Victoria International Property SRL., Bukarest</v>
          </cell>
          <cell r="C30" t="str">
            <v>E1</v>
          </cell>
          <cell r="D30" t="str">
            <v>RON</v>
          </cell>
          <cell r="E30" t="str">
            <v>RO</v>
          </cell>
          <cell r="F30">
            <v>0.65</v>
          </cell>
          <cell r="G30" t="str">
            <v>Victoria</v>
          </cell>
          <cell r="J30" t="str">
            <v>IK412</v>
          </cell>
          <cell r="K30" t="str">
            <v>EU</v>
          </cell>
        </row>
        <row r="31">
          <cell r="A31">
            <v>15286</v>
          </cell>
          <cell r="B31" t="str">
            <v>Poland Central Unit 1 Sp. z o.o., Warschau</v>
          </cell>
          <cell r="C31" t="str">
            <v>E2</v>
          </cell>
          <cell r="D31" t="str">
            <v>PLN</v>
          </cell>
          <cell r="E31" t="str">
            <v>PL</v>
          </cell>
          <cell r="F31">
            <v>0.75</v>
          </cell>
          <cell r="G31" t="str">
            <v>PCU</v>
          </cell>
          <cell r="J31" t="str">
            <v>IK405</v>
          </cell>
          <cell r="K31" t="str">
            <v>EU</v>
          </cell>
        </row>
        <row r="32">
          <cell r="A32">
            <v>15404</v>
          </cell>
          <cell r="B32" t="str">
            <v>EPC Two Limited, Limassol (CY)</v>
          </cell>
          <cell r="C32" t="str">
            <v>E1</v>
          </cell>
          <cell r="D32" t="str">
            <v>EUR</v>
          </cell>
          <cell r="E32" t="str">
            <v>CY</v>
          </cell>
          <cell r="F32">
            <v>0.65</v>
          </cell>
          <cell r="G32" t="str">
            <v>EPC2</v>
          </cell>
          <cell r="J32" t="str">
            <v>IK413</v>
          </cell>
          <cell r="K32" t="str">
            <v>EU</v>
          </cell>
        </row>
        <row r="33">
          <cell r="A33">
            <v>15405</v>
          </cell>
          <cell r="B33" t="str">
            <v>EPC Three Limited, Limassol (CY)</v>
          </cell>
          <cell r="C33" t="str">
            <v>E1</v>
          </cell>
          <cell r="D33" t="str">
            <v>EUR</v>
          </cell>
          <cell r="E33" t="str">
            <v>CY</v>
          </cell>
          <cell r="F33">
            <v>0.65</v>
          </cell>
          <cell r="G33" t="str">
            <v>EPC3</v>
          </cell>
          <cell r="J33" t="str">
            <v>IK404</v>
          </cell>
          <cell r="K33" t="str">
            <v>EU</v>
          </cell>
        </row>
        <row r="34">
          <cell r="A34">
            <v>15469</v>
          </cell>
          <cell r="B34" t="str">
            <v>Investkredit Funding II ltd., St. Helier (Jersey)</v>
          </cell>
          <cell r="C34" t="str">
            <v>U</v>
          </cell>
          <cell r="D34" t="str">
            <v>EUR</v>
          </cell>
          <cell r="E34" t="str">
            <v>GB</v>
          </cell>
          <cell r="F34">
            <v>1</v>
          </cell>
          <cell r="G34" t="str">
            <v>Funding2</v>
          </cell>
          <cell r="J34" t="str">
            <v>IK203</v>
          </cell>
          <cell r="K34" t="str">
            <v>IK</v>
          </cell>
        </row>
        <row r="35">
          <cell r="A35">
            <v>15488</v>
          </cell>
          <cell r="B35" t="str">
            <v>Europolis Saski Crescent Sp. z o.o., Warschau</v>
          </cell>
          <cell r="C35" t="str">
            <v>P1</v>
          </cell>
          <cell r="D35" t="str">
            <v>PLN</v>
          </cell>
          <cell r="E35" t="str">
            <v>PL</v>
          </cell>
          <cell r="F35">
            <v>0.51</v>
          </cell>
          <cell r="G35" t="str">
            <v>Saski Crescent</v>
          </cell>
          <cell r="J35" t="str">
            <v>IK410</v>
          </cell>
          <cell r="K35" t="str">
            <v>EU</v>
          </cell>
        </row>
        <row r="36">
          <cell r="A36">
            <v>15641</v>
          </cell>
          <cell r="B36" t="str">
            <v>Europolis M1 Ingatlanberuházási Korlátolt Felelosségu Társaság, Budapest</v>
          </cell>
          <cell r="C36" t="str">
            <v>C1</v>
          </cell>
          <cell r="D36" t="str">
            <v>HUF</v>
          </cell>
          <cell r="E36" t="str">
            <v>HU</v>
          </cell>
          <cell r="F36">
            <v>0.51</v>
          </cell>
          <cell r="G36" t="str">
            <v>M1</v>
          </cell>
          <cell r="J36" t="str">
            <v>IK432</v>
          </cell>
          <cell r="K36" t="str">
            <v>EU</v>
          </cell>
        </row>
        <row r="37">
          <cell r="A37">
            <v>15642</v>
          </cell>
          <cell r="B37" t="str">
            <v>EUROPOLIS ABP Ingatlanberuházási Korlátolt Felelosségu Társaság, Budapest</v>
          </cell>
          <cell r="C37" t="str">
            <v>C1</v>
          </cell>
          <cell r="D37" t="str">
            <v>HUF</v>
          </cell>
          <cell r="E37" t="str">
            <v>HU</v>
          </cell>
          <cell r="F37">
            <v>0.51</v>
          </cell>
          <cell r="G37" t="str">
            <v>ABP</v>
          </cell>
          <cell r="J37" t="str">
            <v>IK430</v>
          </cell>
          <cell r="K37" t="str">
            <v>EU</v>
          </cell>
        </row>
        <row r="38">
          <cell r="A38">
            <v>15662</v>
          </cell>
          <cell r="B38" t="str">
            <v>Europolis IPW kft, Budapest</v>
          </cell>
          <cell r="C38" t="str">
            <v>E1</v>
          </cell>
          <cell r="D38" t="str">
            <v>HUF</v>
          </cell>
          <cell r="E38" t="str">
            <v>HU</v>
          </cell>
          <cell r="F38">
            <v>0.65</v>
          </cell>
          <cell r="G38" t="str">
            <v>IPW</v>
          </cell>
          <cell r="J38" t="str">
            <v>IK437</v>
          </cell>
          <cell r="K38" t="str">
            <v>EU</v>
          </cell>
        </row>
        <row r="39">
          <cell r="A39">
            <v>15775</v>
          </cell>
          <cell r="B39" t="str">
            <v>Olympia Teplice s.r.o., Prag</v>
          </cell>
          <cell r="C39" t="str">
            <v>C1</v>
          </cell>
          <cell r="D39" t="str">
            <v>CZK</v>
          </cell>
          <cell r="E39" t="str">
            <v>CZ</v>
          </cell>
          <cell r="F39">
            <v>0.51</v>
          </cell>
          <cell r="G39" t="str">
            <v>Teplice</v>
          </cell>
          <cell r="J39" t="str">
            <v>IK435</v>
          </cell>
          <cell r="K39" t="str">
            <v>EU</v>
          </cell>
        </row>
        <row r="40">
          <cell r="A40">
            <v>15776</v>
          </cell>
          <cell r="B40" t="str">
            <v>Olympia Mladá Boleslav s.r.o., Prag</v>
          </cell>
          <cell r="C40" t="str">
            <v>C1</v>
          </cell>
          <cell r="D40" t="str">
            <v>CZK</v>
          </cell>
          <cell r="E40" t="str">
            <v>CZ</v>
          </cell>
          <cell r="F40">
            <v>0.51</v>
          </cell>
          <cell r="G40" t="str">
            <v>Mladá</v>
          </cell>
          <cell r="J40" t="str">
            <v>IK434</v>
          </cell>
          <cell r="K40" t="str">
            <v>EU</v>
          </cell>
        </row>
        <row r="41">
          <cell r="A41">
            <v>16286</v>
          </cell>
          <cell r="B41" t="str">
            <v>Europolis Real Estate Asset Management Kft, Budapest</v>
          </cell>
          <cell r="C41" t="str">
            <v>I</v>
          </cell>
          <cell r="D41" t="str">
            <v>HUF</v>
          </cell>
          <cell r="E41" t="str">
            <v>HU</v>
          </cell>
          <cell r="F41">
            <v>1</v>
          </cell>
          <cell r="G41" t="str">
            <v>EREAM Budapest</v>
          </cell>
          <cell r="J41" t="str">
            <v>IK401</v>
          </cell>
          <cell r="K41" t="str">
            <v>EU</v>
          </cell>
        </row>
        <row r="42">
          <cell r="A42">
            <v>16468</v>
          </cell>
          <cell r="B42" t="str">
            <v>Europolis Park Bucharest Alpha S.R.L.(formerly: CEFIN Logistic Park Beta S.R.L.), Bukarest</v>
          </cell>
          <cell r="C42" t="str">
            <v>E1</v>
          </cell>
          <cell r="D42" t="str">
            <v>RON</v>
          </cell>
          <cell r="E42" t="str">
            <v>RO</v>
          </cell>
          <cell r="F42">
            <v>0.65</v>
          </cell>
          <cell r="G42" t="str">
            <v>Park Alpha</v>
          </cell>
          <cell r="J42" t="str">
            <v>IK418</v>
          </cell>
          <cell r="K42" t="str">
            <v>EU</v>
          </cell>
        </row>
        <row r="43">
          <cell r="A43">
            <v>16555</v>
          </cell>
          <cell r="B43" t="str">
            <v>EUROPOLIS CE Lambda Holding GmbH, Wien</v>
          </cell>
          <cell r="C43" t="str">
            <v>E2</v>
          </cell>
          <cell r="D43" t="str">
            <v>EUR</v>
          </cell>
          <cell r="E43" t="str">
            <v>AT</v>
          </cell>
          <cell r="F43">
            <v>0.75</v>
          </cell>
          <cell r="G43" t="str">
            <v>CE lambda</v>
          </cell>
          <cell r="J43" t="str">
            <v>IK314</v>
          </cell>
          <cell r="K43" t="str">
            <v>EU</v>
          </cell>
        </row>
        <row r="44">
          <cell r="A44">
            <v>16556</v>
          </cell>
          <cell r="B44" t="str">
            <v>EUROPOLIS CE Omikron Holding GmbH, Wien</v>
          </cell>
          <cell r="C44" t="str">
            <v>E2</v>
          </cell>
          <cell r="D44" t="str">
            <v>EUR</v>
          </cell>
          <cell r="E44" t="str">
            <v>AT</v>
          </cell>
          <cell r="F44">
            <v>0.65</v>
          </cell>
          <cell r="G44" t="str">
            <v>CE omikron</v>
          </cell>
          <cell r="J44" t="str">
            <v>IK309</v>
          </cell>
          <cell r="K44" t="str">
            <v>EU</v>
          </cell>
        </row>
        <row r="45">
          <cell r="A45">
            <v>16557</v>
          </cell>
          <cell r="B45" t="str">
            <v>EUROPOLIS CE Kappa Holding GmbH, Wien</v>
          </cell>
          <cell r="C45" t="str">
            <v>I1</v>
          </cell>
          <cell r="D45" t="str">
            <v>EUR</v>
          </cell>
          <cell r="E45" t="str">
            <v>AT</v>
          </cell>
          <cell r="F45">
            <v>1</v>
          </cell>
          <cell r="G45" t="str">
            <v>CE kappa</v>
          </cell>
          <cell r="J45" t="str">
            <v>IK122</v>
          </cell>
          <cell r="K45" t="str">
            <v>EU</v>
          </cell>
        </row>
        <row r="46">
          <cell r="A46">
            <v>16575</v>
          </cell>
          <cell r="B46" t="str">
            <v xml:space="preserve">EPC Ledum Limited, Limassol (CY) </v>
          </cell>
          <cell r="C46" t="str">
            <v>I1</v>
          </cell>
          <cell r="D46" t="str">
            <v>EUR</v>
          </cell>
          <cell r="E46" t="str">
            <v>CY</v>
          </cell>
          <cell r="F46">
            <v>1</v>
          </cell>
          <cell r="G46" t="str">
            <v>EPC Ledum</v>
          </cell>
          <cell r="J46" t="str">
            <v>IK429</v>
          </cell>
          <cell r="K46" t="str">
            <v>EU</v>
          </cell>
        </row>
        <row r="47">
          <cell r="A47">
            <v>16576</v>
          </cell>
          <cell r="B47" t="str">
            <v>EPC Omikron Limited, Limassol (CY)</v>
          </cell>
          <cell r="C47" t="str">
            <v>E2</v>
          </cell>
          <cell r="D47" t="str">
            <v>EUR</v>
          </cell>
          <cell r="E47" t="str">
            <v>CY</v>
          </cell>
          <cell r="F47">
            <v>0.65</v>
          </cell>
          <cell r="G47" t="str">
            <v>EPC omikron</v>
          </cell>
          <cell r="J47" t="str">
            <v>IK421</v>
          </cell>
          <cell r="K47" t="str">
            <v>EU</v>
          </cell>
        </row>
        <row r="48">
          <cell r="A48">
            <v>16577</v>
          </cell>
          <cell r="B48" t="str">
            <v>EPC Lambda Limited, Limassol (CY)</v>
          </cell>
          <cell r="C48" t="str">
            <v>E2</v>
          </cell>
          <cell r="D48" t="str">
            <v>EUR</v>
          </cell>
          <cell r="E48" t="str">
            <v>CY</v>
          </cell>
          <cell r="F48">
            <v>0.75</v>
          </cell>
          <cell r="G48" t="str">
            <v>EPC lambda</v>
          </cell>
          <cell r="J48" t="str">
            <v>IK438</v>
          </cell>
          <cell r="K48" t="str">
            <v>EU</v>
          </cell>
        </row>
        <row r="49">
          <cell r="A49">
            <v>16578</v>
          </cell>
          <cell r="B49" t="str">
            <v>EPC Kappa Limited, Limassol (CY)</v>
          </cell>
          <cell r="C49" t="str">
            <v>P1</v>
          </cell>
          <cell r="D49" t="str">
            <v>EUR</v>
          </cell>
          <cell r="E49" t="str">
            <v>CY</v>
          </cell>
          <cell r="F49">
            <v>1</v>
          </cell>
          <cell r="G49" t="str">
            <v>EPC kappa</v>
          </cell>
          <cell r="J49" t="str">
            <v>IK208</v>
          </cell>
          <cell r="K49" t="str">
            <v>EU</v>
          </cell>
        </row>
        <row r="50">
          <cell r="A50">
            <v>16744</v>
          </cell>
          <cell r="B50" t="str">
            <v>EUROPOLIS CE Amber Holding GmbH, Wien</v>
          </cell>
          <cell r="C50" t="str">
            <v>C1</v>
          </cell>
          <cell r="D50" t="str">
            <v>EUR</v>
          </cell>
          <cell r="E50" t="str">
            <v>AT</v>
          </cell>
          <cell r="F50">
            <v>1</v>
          </cell>
          <cell r="G50" t="str">
            <v>CE amber</v>
          </cell>
          <cell r="J50" t="str">
            <v>IK312</v>
          </cell>
          <cell r="K50" t="str">
            <v>EU</v>
          </cell>
        </row>
        <row r="51">
          <cell r="A51">
            <v>16823</v>
          </cell>
          <cell r="B51" t="str">
            <v>Europolis Zagrebtower d.o.o., Zagreb</v>
          </cell>
          <cell r="C51" t="str">
            <v>E1</v>
          </cell>
          <cell r="D51" t="str">
            <v>HRK</v>
          </cell>
          <cell r="E51" t="str">
            <v>HR</v>
          </cell>
          <cell r="F51">
            <v>0.65</v>
          </cell>
          <cell r="G51" t="str">
            <v>ZAGREBTOWER</v>
          </cell>
          <cell r="J51" t="str">
            <v>IK480</v>
          </cell>
          <cell r="K51" t="str">
            <v>EU</v>
          </cell>
        </row>
        <row r="52">
          <cell r="A52">
            <v>17234</v>
          </cell>
          <cell r="B52" t="str">
            <v>IK Investmentbank AG, Wien</v>
          </cell>
          <cell r="C52" t="str">
            <v>U</v>
          </cell>
          <cell r="D52" t="str">
            <v>EUR</v>
          </cell>
          <cell r="E52" t="str">
            <v>AT</v>
          </cell>
          <cell r="F52">
            <v>1</v>
          </cell>
          <cell r="G52" t="str">
            <v>IK IB</v>
          </cell>
          <cell r="J52" t="str">
            <v>OE106</v>
          </cell>
          <cell r="K52" t="str">
            <v>IK</v>
          </cell>
        </row>
        <row r="53">
          <cell r="A53">
            <v>17607</v>
          </cell>
          <cell r="B53" t="str">
            <v>Europolis Real Estate Asset Management S.R.L., Bukarest</v>
          </cell>
          <cell r="C53" t="str">
            <v>I</v>
          </cell>
          <cell r="D53" t="str">
            <v>RON</v>
          </cell>
          <cell r="E53" t="str">
            <v>RO</v>
          </cell>
          <cell r="F53">
            <v>1</v>
          </cell>
          <cell r="G53" t="str">
            <v>EREAM Bukarest</v>
          </cell>
          <cell r="J53" t="str">
            <v>IK441</v>
          </cell>
          <cell r="K53" t="str">
            <v>EU</v>
          </cell>
        </row>
        <row r="54">
          <cell r="A54">
            <v>17678</v>
          </cell>
          <cell r="B54" t="str">
            <v>TK Czech Development IX s.r.o., Prag</v>
          </cell>
          <cell r="C54" t="str">
            <v>I1</v>
          </cell>
          <cell r="D54" t="str">
            <v>CZK</v>
          </cell>
          <cell r="E54" t="str">
            <v>CZ</v>
          </cell>
          <cell r="F54">
            <v>1</v>
          </cell>
          <cell r="G54" t="str">
            <v>TK Czech</v>
          </cell>
          <cell r="J54" t="str">
            <v>IK444</v>
          </cell>
          <cell r="K54" t="str">
            <v>EU</v>
          </cell>
        </row>
        <row r="55">
          <cell r="A55">
            <v>17924</v>
          </cell>
          <cell r="B55" t="str">
            <v>Europolis Property Holding TzOV</v>
          </cell>
          <cell r="C55" t="str">
            <v>E2</v>
          </cell>
          <cell r="D55" t="str">
            <v>UAH</v>
          </cell>
          <cell r="E55" t="str">
            <v>UA</v>
          </cell>
          <cell r="F55">
            <v>0.65</v>
          </cell>
          <cell r="G55" t="str">
            <v>Prop TzOV</v>
          </cell>
          <cell r="J55" t="str">
            <v>IK443</v>
          </cell>
          <cell r="K55" t="str">
            <v>EU</v>
          </cell>
        </row>
        <row r="56">
          <cell r="A56">
            <v>18205</v>
          </cell>
          <cell r="B56" t="str">
            <v>4P-Immo Praha s.r.o., Prag</v>
          </cell>
          <cell r="C56" t="str">
            <v>E2</v>
          </cell>
          <cell r="D56" t="str">
            <v>CZK</v>
          </cell>
          <cell r="E56" t="str">
            <v>CZ</v>
          </cell>
          <cell r="F56">
            <v>0.75</v>
          </cell>
          <cell r="G56" t="str">
            <v>4P-Immo</v>
          </cell>
          <cell r="J56" t="str">
            <v>IK446</v>
          </cell>
          <cell r="K56" t="str">
            <v>EU</v>
          </cell>
        </row>
        <row r="57">
          <cell r="A57">
            <v>18258</v>
          </cell>
          <cell r="B57" t="str">
            <v>Investkredit-IC Holding alpha GmbH, Wien</v>
          </cell>
          <cell r="C57" t="str">
            <v>ICL</v>
          </cell>
          <cell r="D57" t="str">
            <v>EUR</v>
          </cell>
          <cell r="E57" t="str">
            <v>AT</v>
          </cell>
          <cell r="F57">
            <v>1</v>
          </cell>
          <cell r="G57" t="str">
            <v>ICH alpha</v>
          </cell>
          <cell r="J57" t="str">
            <v>IK319</v>
          </cell>
          <cell r="K57" t="str">
            <v>IK</v>
          </cell>
        </row>
        <row r="58">
          <cell r="A58">
            <v>18259</v>
          </cell>
          <cell r="B58" t="str">
            <v>Investkredit-IC Holding beta GmbH, Wien</v>
          </cell>
          <cell r="C58" t="str">
            <v>ICL</v>
          </cell>
          <cell r="D58" t="str">
            <v>EUR</v>
          </cell>
          <cell r="E58" t="str">
            <v>AT</v>
          </cell>
          <cell r="F58">
            <v>1</v>
          </cell>
          <cell r="G58" t="str">
            <v>ICH beta</v>
          </cell>
          <cell r="J58" t="str">
            <v>IK320</v>
          </cell>
          <cell r="K58" t="str">
            <v>IK</v>
          </cell>
        </row>
        <row r="59">
          <cell r="A59">
            <v>18420</v>
          </cell>
          <cell r="B59" t="str">
            <v>Immocon GammaLeasinggesellschaft m.b.H., Wien</v>
          </cell>
          <cell r="C59" t="str">
            <v>ICL</v>
          </cell>
          <cell r="D59" t="str">
            <v>EUR</v>
          </cell>
          <cell r="E59" t="str">
            <v>AT</v>
          </cell>
          <cell r="F59">
            <v>1</v>
          </cell>
          <cell r="G59" t="str">
            <v>Immocon Gamma</v>
          </cell>
          <cell r="J59" t="str">
            <v>IC216</v>
          </cell>
          <cell r="K59" t="str">
            <v>IK</v>
          </cell>
        </row>
        <row r="60">
          <cell r="A60">
            <v>18421</v>
          </cell>
          <cell r="B60" t="str">
            <v>Immoconsult eins Liegenschaftsvermietung GmbH, Wien</v>
          </cell>
          <cell r="C60" t="str">
            <v>ICL</v>
          </cell>
          <cell r="D60" t="str">
            <v>EUR</v>
          </cell>
          <cell r="E60" t="str">
            <v>AT</v>
          </cell>
          <cell r="F60">
            <v>1</v>
          </cell>
          <cell r="G60" t="str">
            <v>IC 1</v>
          </cell>
          <cell r="J60" t="str">
            <v>IC221</v>
          </cell>
          <cell r="K60" t="str">
            <v>IK</v>
          </cell>
        </row>
        <row r="61">
          <cell r="A61">
            <v>18424</v>
          </cell>
          <cell r="B61" t="str">
            <v>Immoconsult Drei Liegenschaftsvermietung Ges.m.b.H., Wien</v>
          </cell>
          <cell r="C61" t="str">
            <v>ICL</v>
          </cell>
          <cell r="D61" t="str">
            <v>EUR</v>
          </cell>
          <cell r="E61" t="str">
            <v>AT</v>
          </cell>
          <cell r="F61">
            <v>1</v>
          </cell>
          <cell r="G61" t="str">
            <v>IC 3</v>
          </cell>
          <cell r="J61" t="str">
            <v>IC220</v>
          </cell>
          <cell r="K61" t="str">
            <v>IK</v>
          </cell>
        </row>
        <row r="62">
          <cell r="A62">
            <v>18434</v>
          </cell>
          <cell r="B62" t="str">
            <v>IMMOCONSULT ProjektentwicklungGmbH, Wien</v>
          </cell>
          <cell r="C62" t="str">
            <v>ICL</v>
          </cell>
          <cell r="D62" t="str">
            <v>EUR</v>
          </cell>
          <cell r="E62" t="str">
            <v>AT</v>
          </cell>
          <cell r="F62">
            <v>1</v>
          </cell>
          <cell r="G62" t="str">
            <v>ICP</v>
          </cell>
          <cell r="J62" t="str">
            <v>IC102</v>
          </cell>
          <cell r="K62" t="str">
            <v>IK</v>
          </cell>
        </row>
        <row r="63">
          <cell r="A63">
            <v>18453</v>
          </cell>
          <cell r="B63" t="str">
            <v>Mithra Unternehmensverwaltung GmbH, Wien</v>
          </cell>
          <cell r="C63" t="str">
            <v>PR</v>
          </cell>
          <cell r="D63" t="str">
            <v>EUR</v>
          </cell>
          <cell r="E63" t="str">
            <v>AT</v>
          </cell>
          <cell r="F63">
            <v>1</v>
          </cell>
          <cell r="G63" t="str">
            <v>Mithra</v>
          </cell>
          <cell r="J63" t="str">
            <v>IC237</v>
          </cell>
          <cell r="K63" t="str">
            <v>IK</v>
          </cell>
        </row>
        <row r="64">
          <cell r="A64">
            <v>18460</v>
          </cell>
          <cell r="B64" t="str">
            <v>Immoconsult Leasinggesellschaft m.b.H., Wien</v>
          </cell>
          <cell r="C64" t="str">
            <v>ICL</v>
          </cell>
          <cell r="D64" t="str">
            <v>EUR</v>
          </cell>
          <cell r="E64" t="str">
            <v>AT</v>
          </cell>
          <cell r="F64">
            <v>1</v>
          </cell>
          <cell r="G64" t="str">
            <v>ICL</v>
          </cell>
          <cell r="J64" t="str">
            <v>IC101</v>
          </cell>
          <cell r="K64" t="str">
            <v>IK</v>
          </cell>
        </row>
        <row r="65">
          <cell r="A65">
            <v>18461</v>
          </cell>
          <cell r="B65" t="str">
            <v>Immocon Alpha Leasingges.m.b.H., Wien</v>
          </cell>
          <cell r="C65" t="str">
            <v>ICL</v>
          </cell>
          <cell r="D65" t="str">
            <v>EUR</v>
          </cell>
          <cell r="E65" t="str">
            <v>AT</v>
          </cell>
          <cell r="F65">
            <v>1</v>
          </cell>
          <cell r="G65" t="str">
            <v>IMMOCON Alpha</v>
          </cell>
          <cell r="J65" t="str">
            <v>IC213</v>
          </cell>
          <cell r="K65" t="str">
            <v>IK</v>
          </cell>
        </row>
        <row r="66">
          <cell r="A66">
            <v>18464</v>
          </cell>
          <cell r="B66" t="str">
            <v>Immocon Beta Leasinggesellschaft m.b.H., Wien</v>
          </cell>
          <cell r="C66" t="str">
            <v>ICL</v>
          </cell>
          <cell r="D66" t="str">
            <v>EUR</v>
          </cell>
          <cell r="E66" t="str">
            <v>AT</v>
          </cell>
          <cell r="F66">
            <v>1</v>
          </cell>
          <cell r="G66" t="str">
            <v>IMMOCON Beta</v>
          </cell>
          <cell r="J66" t="str">
            <v>IC214</v>
          </cell>
          <cell r="K66" t="str">
            <v>IK</v>
          </cell>
        </row>
        <row r="67">
          <cell r="A67">
            <v>18539</v>
          </cell>
          <cell r="B67" t="str">
            <v>Immocon Delta Leasingges.m.b.H. , Wien</v>
          </cell>
          <cell r="C67" t="str">
            <v>ICL</v>
          </cell>
          <cell r="D67" t="str">
            <v>EUR</v>
          </cell>
          <cell r="E67" t="str">
            <v>AT</v>
          </cell>
          <cell r="F67">
            <v>1</v>
          </cell>
          <cell r="G67" t="str">
            <v>IMMOCON Delta</v>
          </cell>
          <cell r="J67" t="str">
            <v>IC215</v>
          </cell>
          <cell r="K67" t="str">
            <v>IK</v>
          </cell>
        </row>
        <row r="68">
          <cell r="A68">
            <v>18545</v>
          </cell>
          <cell r="B68" t="str">
            <v>VOGEVA - GebaeudevermietungGesellschaft m.b.H., Wien</v>
          </cell>
          <cell r="C68" t="str">
            <v>ICL</v>
          </cell>
          <cell r="D68" t="str">
            <v>EUR</v>
          </cell>
          <cell r="E68" t="str">
            <v>AT</v>
          </cell>
          <cell r="F68">
            <v>1</v>
          </cell>
          <cell r="G68" t="str">
            <v>Vogeva Gebäude</v>
          </cell>
          <cell r="J68" t="str">
            <v>IC249</v>
          </cell>
          <cell r="K68" t="str">
            <v>IK</v>
          </cell>
        </row>
        <row r="69">
          <cell r="A69">
            <v>18685</v>
          </cell>
          <cell r="B69" t="str">
            <v>Immocon Rho Leasinggesellschaft mbH, Wien</v>
          </cell>
          <cell r="C69" t="str">
            <v>ICL</v>
          </cell>
          <cell r="D69" t="str">
            <v>EUR</v>
          </cell>
          <cell r="E69" t="str">
            <v>AT</v>
          </cell>
          <cell r="F69">
            <v>1</v>
          </cell>
          <cell r="G69" t="str">
            <v>IMMOCON RHO</v>
          </cell>
          <cell r="J69" t="str">
            <v>IC218</v>
          </cell>
          <cell r="K69" t="str">
            <v>IK</v>
          </cell>
        </row>
        <row r="70">
          <cell r="A70">
            <v>18692</v>
          </cell>
          <cell r="B70" t="str">
            <v>Immoconsult neun Liegenschaftsvermietung Ges.mbH., Wien</v>
          </cell>
          <cell r="C70" t="str">
            <v>ICL</v>
          </cell>
          <cell r="D70" t="str">
            <v>EUR</v>
          </cell>
          <cell r="E70" t="str">
            <v>AT</v>
          </cell>
          <cell r="F70">
            <v>1</v>
          </cell>
          <cell r="G70" t="str">
            <v>IC93 Liegenschaft</v>
          </cell>
          <cell r="J70" t="str">
            <v>IC222</v>
          </cell>
          <cell r="K70" t="str">
            <v>IK</v>
          </cell>
        </row>
        <row r="71">
          <cell r="A71">
            <v>18809</v>
          </cell>
          <cell r="B71" t="str">
            <v>Immoconsult CitycenterLeasinggesellschaft m.b.H., Wien</v>
          </cell>
          <cell r="C71" t="str">
            <v>ICL</v>
          </cell>
          <cell r="D71" t="str">
            <v>EUR</v>
          </cell>
          <cell r="E71" t="str">
            <v>AT</v>
          </cell>
          <cell r="F71">
            <v>0.51</v>
          </cell>
          <cell r="G71" t="str">
            <v>IC CITYCENTER</v>
          </cell>
          <cell r="J71" t="str">
            <v>IC212</v>
          </cell>
          <cell r="K71" t="str">
            <v>IK</v>
          </cell>
        </row>
        <row r="72">
          <cell r="A72">
            <v>18837</v>
          </cell>
          <cell r="B72" t="str">
            <v>Immorom Delta s.r.l., Bukarest</v>
          </cell>
          <cell r="C72" t="str">
            <v>PR</v>
          </cell>
          <cell r="D72" t="str">
            <v>RON</v>
          </cell>
          <cell r="E72" t="str">
            <v>RO</v>
          </cell>
          <cell r="F72">
            <v>1</v>
          </cell>
          <cell r="G72" t="str">
            <v>IMMOROM DELTA</v>
          </cell>
          <cell r="H72" t="str">
            <v>x</v>
          </cell>
          <cell r="J72" t="str">
            <v>IC404</v>
          </cell>
          <cell r="K72" t="str">
            <v>IK</v>
          </cell>
        </row>
        <row r="73">
          <cell r="A73">
            <v>18859</v>
          </cell>
          <cell r="B73" t="str">
            <v>Immocon Psi Leasinggesellschaft m.b.H., Wien</v>
          </cell>
          <cell r="C73" t="str">
            <v>ICL</v>
          </cell>
          <cell r="D73" t="str">
            <v>EUR</v>
          </cell>
          <cell r="E73" t="str">
            <v>AT</v>
          </cell>
          <cell r="F73">
            <v>1</v>
          </cell>
          <cell r="G73" t="str">
            <v>IMMOCON PSI</v>
          </cell>
          <cell r="J73" t="str">
            <v>IC217</v>
          </cell>
          <cell r="K73" t="str">
            <v>IK</v>
          </cell>
        </row>
        <row r="74">
          <cell r="A74">
            <v>19052</v>
          </cell>
          <cell r="B74" t="str">
            <v>PREMIUMRED Real Estate Development GmbH, Wien</v>
          </cell>
          <cell r="C74" t="str">
            <v>PR</v>
          </cell>
          <cell r="D74" t="str">
            <v>EUR</v>
          </cell>
          <cell r="E74" t="str">
            <v>AT</v>
          </cell>
          <cell r="F74">
            <v>1</v>
          </cell>
          <cell r="G74" t="str">
            <v>Premium Red</v>
          </cell>
          <cell r="J74" t="str">
            <v>IC258</v>
          </cell>
          <cell r="K74" t="str">
            <v>IK</v>
          </cell>
        </row>
        <row r="75">
          <cell r="A75">
            <v>19127</v>
          </cell>
          <cell r="B75" t="str">
            <v>Bonifraterska Development Sp. z o.o., Warsaw</v>
          </cell>
          <cell r="C75" t="str">
            <v>PR</v>
          </cell>
          <cell r="D75" t="str">
            <v>PLN</v>
          </cell>
          <cell r="E75" t="str">
            <v>PL</v>
          </cell>
          <cell r="F75">
            <v>1</v>
          </cell>
          <cell r="G75" t="str">
            <v>Bonifraterska</v>
          </cell>
          <cell r="J75" t="str">
            <v>IC494</v>
          </cell>
          <cell r="K75" t="str">
            <v>IK</v>
          </cell>
        </row>
        <row r="76">
          <cell r="A76">
            <v>19340</v>
          </cell>
          <cell r="B76" t="str">
            <v>Imobilia Spa, s.r.o., Praha</v>
          </cell>
          <cell r="C76" t="str">
            <v>ICL</v>
          </cell>
          <cell r="D76" t="str">
            <v>CZK</v>
          </cell>
          <cell r="E76" t="str">
            <v>CZ</v>
          </cell>
          <cell r="F76">
            <v>1</v>
          </cell>
          <cell r="G76" t="str">
            <v>IMOBILIA SPA</v>
          </cell>
          <cell r="J76" t="str">
            <v>IC487</v>
          </cell>
          <cell r="K76" t="str">
            <v>IK</v>
          </cell>
        </row>
        <row r="77">
          <cell r="A77">
            <v>19343</v>
          </cell>
          <cell r="B77" t="str">
            <v>Immoconsult Asset Leasing GmbH , Wien</v>
          </cell>
          <cell r="C77" t="str">
            <v>ICL</v>
          </cell>
          <cell r="D77" t="str">
            <v>EUR</v>
          </cell>
          <cell r="E77" t="str">
            <v>AT</v>
          </cell>
          <cell r="F77">
            <v>1</v>
          </cell>
          <cell r="G77" t="str">
            <v>IC ASSET</v>
          </cell>
          <cell r="J77" t="str">
            <v>IC271</v>
          </cell>
          <cell r="K77" t="str">
            <v>IK</v>
          </cell>
        </row>
        <row r="78">
          <cell r="A78">
            <v>19388</v>
          </cell>
          <cell r="B78" t="str">
            <v>Imobilia Kik spol s.r.o., Praha</v>
          </cell>
          <cell r="C78" t="str">
            <v>ICL</v>
          </cell>
          <cell r="D78" t="str">
            <v>CZK</v>
          </cell>
          <cell r="E78" t="str">
            <v>CZ</v>
          </cell>
          <cell r="F78">
            <v>1</v>
          </cell>
          <cell r="G78" t="str">
            <v>IMOBILIA KIK</v>
          </cell>
          <cell r="J78" t="str">
            <v>IC527</v>
          </cell>
          <cell r="K78" t="str">
            <v>IK</v>
          </cell>
        </row>
        <row r="79">
          <cell r="A79">
            <v>19501</v>
          </cell>
          <cell r="B79" t="str">
            <v>Immoconsult zwei Liegenschaftsvermietung GesmbH, Wien</v>
          </cell>
          <cell r="C79" t="str">
            <v>ICL</v>
          </cell>
          <cell r="D79" t="str">
            <v>EUR</v>
          </cell>
          <cell r="E79" t="str">
            <v>AT</v>
          </cell>
          <cell r="F79">
            <v>1</v>
          </cell>
          <cell r="G79" t="str">
            <v>IC2</v>
          </cell>
          <cell r="J79" t="str">
            <v>IC274</v>
          </cell>
          <cell r="K79" t="str">
            <v>IK</v>
          </cell>
        </row>
        <row r="80">
          <cell r="A80">
            <v>19903</v>
          </cell>
          <cell r="B80" t="str">
            <v>Europolis Harbour City s.r.o., Bratislava</v>
          </cell>
          <cell r="C80" t="str">
            <v>E1</v>
          </cell>
          <cell r="D80" t="str">
            <v>SKK</v>
          </cell>
          <cell r="E80" t="str">
            <v>SK</v>
          </cell>
          <cell r="F80">
            <v>0.65</v>
          </cell>
          <cell r="G80" t="str">
            <v>Harbour</v>
          </cell>
          <cell r="J80" t="str">
            <v>IK447</v>
          </cell>
          <cell r="K80" t="str">
            <v>EU</v>
          </cell>
        </row>
        <row r="81">
          <cell r="A81">
            <v>19962</v>
          </cell>
          <cell r="B81" t="str">
            <v>Europolis Real Estate Asset Management Ltd., Limassol</v>
          </cell>
          <cell r="C81" t="str">
            <v>I</v>
          </cell>
          <cell r="D81" t="str">
            <v>EUR</v>
          </cell>
          <cell r="E81" t="str">
            <v>CY</v>
          </cell>
          <cell r="F81">
            <v>1</v>
          </cell>
          <cell r="G81" t="str">
            <v>EREAM Cypern</v>
          </cell>
          <cell r="J81" t="str">
            <v>IK448</v>
          </cell>
          <cell r="K81" t="str">
            <v>EU</v>
          </cell>
        </row>
        <row r="82">
          <cell r="A82">
            <v>20154</v>
          </cell>
          <cell r="B82" t="str">
            <v>Europolis Park Bucharest Beta S.R.L. (formerly: CEFIN REAL ESTATE BETA S.R.L.) Bukarest</v>
          </cell>
          <cell r="C82" t="str">
            <v>E2</v>
          </cell>
          <cell r="D82" t="str">
            <v>RON</v>
          </cell>
          <cell r="E82" t="str">
            <v>RO</v>
          </cell>
          <cell r="F82">
            <v>0.65</v>
          </cell>
          <cell r="G82" t="str">
            <v>Park Beta</v>
          </cell>
          <cell r="J82" t="str">
            <v>IK449</v>
          </cell>
          <cell r="K82" t="str">
            <v>EU</v>
          </cell>
        </row>
        <row r="83">
          <cell r="A83">
            <v>20336</v>
          </cell>
          <cell r="B83" t="str">
            <v>Immobilia Sen s.r.o. "OBI Ceska Lipa", Prag</v>
          </cell>
          <cell r="C83" t="str">
            <v>ICL</v>
          </cell>
          <cell r="D83" t="str">
            <v>CZK</v>
          </cell>
          <cell r="E83" t="str">
            <v>CZ</v>
          </cell>
          <cell r="F83">
            <v>1</v>
          </cell>
          <cell r="G83" t="str">
            <v>Imobiliase</v>
          </cell>
          <cell r="J83" t="str">
            <v>IC528</v>
          </cell>
          <cell r="K83" t="str">
            <v>IK</v>
          </cell>
        </row>
        <row r="84">
          <cell r="A84">
            <v>20564</v>
          </cell>
          <cell r="B84" t="str">
            <v>CEFIN Real Estate BV s.r.l.</v>
          </cell>
          <cell r="C84" t="str">
            <v>E2</v>
          </cell>
          <cell r="D84" t="str">
            <v>RON</v>
          </cell>
          <cell r="E84" t="str">
            <v>RO</v>
          </cell>
          <cell r="F84">
            <v>0.52</v>
          </cell>
          <cell r="G84" t="str">
            <v>CEFIN BV</v>
          </cell>
          <cell r="J84" t="str">
            <v>IK485</v>
          </cell>
          <cell r="K84" t="str">
            <v>EU</v>
          </cell>
        </row>
        <row r="85">
          <cell r="A85">
            <v>20576</v>
          </cell>
          <cell r="B85" t="str">
            <v>Europolis Park Bucharest Infrastructura S.R.L.(vormals: Cefin Logistic Park Infrastructura s.r.L.), Bukarest</v>
          </cell>
          <cell r="C85" t="str">
            <v>E1</v>
          </cell>
          <cell r="D85" t="str">
            <v>RON</v>
          </cell>
          <cell r="E85" t="str">
            <v>RO</v>
          </cell>
          <cell r="F85">
            <v>0.65</v>
          </cell>
          <cell r="G85" t="str">
            <v>Park Infrastructura</v>
          </cell>
          <cell r="J85" t="str">
            <v>IK452</v>
          </cell>
          <cell r="K85" t="str">
            <v>EU</v>
          </cell>
        </row>
        <row r="86">
          <cell r="A86">
            <v>20681</v>
          </cell>
          <cell r="B86" t="str">
            <v>EUROPOLIS CE Rho Holding GmbH, Wien</v>
          </cell>
          <cell r="C86" t="str">
            <v>E3</v>
          </cell>
          <cell r="D86" t="str">
            <v>EUR</v>
          </cell>
          <cell r="E86" t="str">
            <v>AT</v>
          </cell>
          <cell r="F86">
            <v>0.65</v>
          </cell>
          <cell r="G86" t="str">
            <v>CE RHO</v>
          </cell>
          <cell r="J86" t="str">
            <v>IK323</v>
          </cell>
          <cell r="K86" t="str">
            <v>EU</v>
          </cell>
        </row>
        <row r="87">
          <cell r="A87">
            <v>20682</v>
          </cell>
          <cell r="B87" t="str">
            <v>EUROPOLIS CE Pi Holding GmbH, Wien</v>
          </cell>
          <cell r="C87" t="str">
            <v>E3</v>
          </cell>
          <cell r="D87" t="str">
            <v>EUR</v>
          </cell>
          <cell r="E87" t="str">
            <v>AT</v>
          </cell>
          <cell r="F87">
            <v>0.65</v>
          </cell>
          <cell r="G87" t="str">
            <v>CE PI</v>
          </cell>
          <cell r="J87" t="str">
            <v>IK324</v>
          </cell>
          <cell r="K87" t="str">
            <v>EU</v>
          </cell>
        </row>
        <row r="88">
          <cell r="A88">
            <v>20734</v>
          </cell>
          <cell r="B88" t="str">
            <v>E30 Industrial Center VIII Sp. z o.o., Warschau</v>
          </cell>
          <cell r="C88" t="str">
            <v>E1</v>
          </cell>
          <cell r="D88" t="str">
            <v>PLN</v>
          </cell>
          <cell r="E88" t="str">
            <v>PL</v>
          </cell>
          <cell r="F88">
            <v>0.65</v>
          </cell>
          <cell r="G88" t="str">
            <v>E30-8</v>
          </cell>
          <cell r="I88" t="str">
            <v>x</v>
          </cell>
          <cell r="J88" t="str">
            <v>IK459</v>
          </cell>
          <cell r="K88" t="str">
            <v>EU</v>
          </cell>
        </row>
        <row r="89">
          <cell r="A89">
            <v>20735</v>
          </cell>
          <cell r="B89" t="str">
            <v>E30 Industrial Center X Sp. z o.o., Warschau</v>
          </cell>
          <cell r="C89" t="str">
            <v>E1</v>
          </cell>
          <cell r="D89" t="str">
            <v>PLN</v>
          </cell>
          <cell r="E89" t="str">
            <v>PL</v>
          </cell>
          <cell r="F89">
            <v>0.65</v>
          </cell>
          <cell r="G89" t="str">
            <v>E30-10</v>
          </cell>
          <cell r="I89" t="str">
            <v>x</v>
          </cell>
          <cell r="J89" t="str">
            <v>IK460</v>
          </cell>
          <cell r="K89" t="str">
            <v>EU</v>
          </cell>
        </row>
        <row r="90">
          <cell r="A90">
            <v>20736</v>
          </cell>
          <cell r="B90" t="str">
            <v>E30 Industrial Center XI Sp. z o.o., Warschau</v>
          </cell>
          <cell r="C90" t="str">
            <v>E1</v>
          </cell>
          <cell r="D90" t="str">
            <v>PLN</v>
          </cell>
          <cell r="E90" t="str">
            <v>PL</v>
          </cell>
          <cell r="F90">
            <v>0.65</v>
          </cell>
          <cell r="G90" t="str">
            <v>E30-11</v>
          </cell>
          <cell r="I90" t="str">
            <v>x</v>
          </cell>
          <cell r="J90" t="str">
            <v>IK461</v>
          </cell>
          <cell r="K90" t="str">
            <v>EU</v>
          </cell>
        </row>
        <row r="91">
          <cell r="A91">
            <v>20737</v>
          </cell>
          <cell r="B91" t="str">
            <v>Europolis Park Błonie Sp. z o.o.  (formerly Europolis Alliance Logistic Center 1 Sp. z o.o.), Warschau</v>
          </cell>
          <cell r="C91" t="str">
            <v>E1</v>
          </cell>
          <cell r="D91" t="str">
            <v>PLN</v>
          </cell>
          <cell r="E91" t="str">
            <v>PL</v>
          </cell>
          <cell r="F91">
            <v>0.65</v>
          </cell>
          <cell r="G91" t="str">
            <v>Alliance1</v>
          </cell>
          <cell r="J91" t="str">
            <v>IK462</v>
          </cell>
          <cell r="K91" t="str">
            <v>EU</v>
          </cell>
        </row>
        <row r="92">
          <cell r="A92">
            <v>20920</v>
          </cell>
          <cell r="B92" t="str">
            <v>IKIB gamma Beteiligungsholding AG, Wien</v>
          </cell>
          <cell r="C92" t="str">
            <v>U</v>
          </cell>
          <cell r="D92" t="str">
            <v>EUR</v>
          </cell>
          <cell r="E92" t="str">
            <v>AT</v>
          </cell>
          <cell r="F92">
            <v>1</v>
          </cell>
          <cell r="G92" t="str">
            <v>IKIB gamma</v>
          </cell>
          <cell r="J92" t="str">
            <v>OE227</v>
          </cell>
          <cell r="K92" t="str">
            <v>IK</v>
          </cell>
        </row>
        <row r="93">
          <cell r="A93">
            <v>21287</v>
          </cell>
          <cell r="B93" t="str">
            <v>Europolis Real Estate Asset Management LLC, Moskau</v>
          </cell>
          <cell r="C93" t="str">
            <v>I</v>
          </cell>
          <cell r="D93" t="str">
            <v>EUR</v>
          </cell>
          <cell r="E93" t="str">
            <v>RU</v>
          </cell>
          <cell r="F93">
            <v>0.99990000000000001</v>
          </cell>
          <cell r="G93" t="str">
            <v>EREAM Moskau</v>
          </cell>
          <cell r="J93" t="str">
            <v>IK453</v>
          </cell>
          <cell r="K93" t="str">
            <v>EU</v>
          </cell>
        </row>
        <row r="94">
          <cell r="A94">
            <v>21288</v>
          </cell>
          <cell r="B94" t="str">
            <v>CD Centrum a.s., Brno</v>
          </cell>
          <cell r="C94" t="str">
            <v>E2</v>
          </cell>
          <cell r="D94" t="str">
            <v>CZK</v>
          </cell>
          <cell r="E94" t="str">
            <v>CZ</v>
          </cell>
          <cell r="F94">
            <v>0.495</v>
          </cell>
          <cell r="G94" t="str">
            <v>CD Centrum</v>
          </cell>
          <cell r="I94" t="str">
            <v>x</v>
          </cell>
          <cell r="J94" t="str">
            <v>IK456</v>
          </cell>
          <cell r="K94" t="str">
            <v>EU</v>
          </cell>
        </row>
        <row r="95">
          <cell r="A95">
            <v>21289</v>
          </cell>
          <cell r="B95" t="str">
            <v>EPC Platinum Limited, Limassol (CY)</v>
          </cell>
          <cell r="C95" t="str">
            <v>P1</v>
          </cell>
          <cell r="D95" t="str">
            <v>EUR</v>
          </cell>
          <cell r="E95" t="str">
            <v>CY</v>
          </cell>
          <cell r="F95">
            <v>1</v>
          </cell>
          <cell r="G95" t="str">
            <v>EPC Platinum</v>
          </cell>
          <cell r="J95" t="str">
            <v>IK464</v>
          </cell>
          <cell r="K95" t="str">
            <v>EU</v>
          </cell>
        </row>
        <row r="96">
          <cell r="A96">
            <v>21291</v>
          </cell>
          <cell r="B96" t="str">
            <v>Bedellan Properties Ltd., Cypern</v>
          </cell>
          <cell r="C96" t="str">
            <v>E1</v>
          </cell>
          <cell r="D96" t="str">
            <v>EUR</v>
          </cell>
          <cell r="E96" t="str">
            <v>CY</v>
          </cell>
          <cell r="F96">
            <v>0.65</v>
          </cell>
          <cell r="G96" t="str">
            <v>Bedellan</v>
          </cell>
          <cell r="J96" t="str">
            <v>IK454</v>
          </cell>
          <cell r="K96" t="str">
            <v>EU</v>
          </cell>
        </row>
        <row r="97">
          <cell r="A97">
            <v>21385</v>
          </cell>
          <cell r="B97" t="str">
            <v>Terminal Közep Europai Kft, Budapest</v>
          </cell>
          <cell r="C97" t="str">
            <v>E2</v>
          </cell>
          <cell r="D97" t="str">
            <v>EUR</v>
          </cell>
          <cell r="E97" t="str">
            <v>HU</v>
          </cell>
          <cell r="F97">
            <v>0.65</v>
          </cell>
          <cell r="G97" t="str">
            <v>TERMINAL KOEZEP</v>
          </cell>
          <cell r="J97" t="str">
            <v>IK455</v>
          </cell>
          <cell r="K97" t="str">
            <v>EU</v>
          </cell>
        </row>
        <row r="98">
          <cell r="A98">
            <v>21536</v>
          </cell>
          <cell r="B98" t="str">
            <v>SC INTERMED Consulting &amp; Management SRL, Bukarest</v>
          </cell>
          <cell r="C98" t="str">
            <v>E2</v>
          </cell>
          <cell r="D98" t="str">
            <v>RON</v>
          </cell>
          <cell r="E98" t="str">
            <v>RO</v>
          </cell>
          <cell r="F98">
            <v>0.65</v>
          </cell>
          <cell r="G98" t="str">
            <v>INTERMED</v>
          </cell>
          <cell r="H98" t="str">
            <v>x</v>
          </cell>
          <cell r="J98" t="str">
            <v>IK466</v>
          </cell>
          <cell r="K98" t="str">
            <v>EU</v>
          </cell>
        </row>
        <row r="99">
          <cell r="A99">
            <v>21566</v>
          </cell>
          <cell r="B99" t="str">
            <v>AWP Liegenschaftsverwaltung GmbH, Wien</v>
          </cell>
          <cell r="C99" t="str">
            <v>ICL</v>
          </cell>
          <cell r="D99" t="str">
            <v>EUR</v>
          </cell>
          <cell r="E99" t="str">
            <v>AT</v>
          </cell>
          <cell r="F99">
            <v>1</v>
          </cell>
          <cell r="G99" t="str">
            <v>AWP</v>
          </cell>
          <cell r="J99" t="str">
            <v>IC278</v>
          </cell>
          <cell r="K99" t="str">
            <v>IK</v>
          </cell>
        </row>
        <row r="100">
          <cell r="A100">
            <v>21614</v>
          </cell>
          <cell r="B100" t="str">
            <v>PREMIUMRED Polska Sp.z o.o., Warschau</v>
          </cell>
          <cell r="C100" t="str">
            <v>PR</v>
          </cell>
          <cell r="D100" t="str">
            <v>PLN</v>
          </cell>
          <cell r="E100" t="str">
            <v>PL</v>
          </cell>
          <cell r="F100">
            <v>1</v>
          </cell>
          <cell r="G100" t="str">
            <v>PREMIUMRED PL</v>
          </cell>
          <cell r="J100" t="str">
            <v>IC575</v>
          </cell>
          <cell r="K100" t="str">
            <v>IK</v>
          </cell>
        </row>
        <row r="101">
          <cell r="A101">
            <v>21902</v>
          </cell>
          <cell r="B101" t="str">
            <v>EUROPOLIS CE Ledum Holding GmbH, Wien</v>
          </cell>
          <cell r="C101" t="str">
            <v>I1</v>
          </cell>
          <cell r="D101" t="str">
            <v>EUR</v>
          </cell>
          <cell r="E101" t="str">
            <v>AT</v>
          </cell>
          <cell r="F101">
            <v>1</v>
          </cell>
          <cell r="G101" t="str">
            <v>CE Ledum</v>
          </cell>
          <cell r="J101" t="str">
            <v>IK325</v>
          </cell>
          <cell r="K101" t="str">
            <v>EU</v>
          </cell>
        </row>
        <row r="102">
          <cell r="A102">
            <v>21946</v>
          </cell>
          <cell r="B102" t="str">
            <v>IKIB Mittelstandsfinanzierungs-AG, Wien</v>
          </cell>
          <cell r="C102" t="str">
            <v>U</v>
          </cell>
          <cell r="D102" t="str">
            <v>EUR</v>
          </cell>
          <cell r="E102" t="str">
            <v>AT</v>
          </cell>
          <cell r="F102">
            <v>1</v>
          </cell>
          <cell r="G102" t="str">
            <v>IKIB MFAG</v>
          </cell>
          <cell r="J102" t="str">
            <v>IK147</v>
          </cell>
          <cell r="K102" t="str">
            <v>IK</v>
          </cell>
        </row>
        <row r="103">
          <cell r="A103">
            <v>21955</v>
          </cell>
          <cell r="B103" t="str">
            <v>EUROPOLIS CE Sigma Holding GmbH, Wien</v>
          </cell>
          <cell r="C103" t="str">
            <v>E3</v>
          </cell>
          <cell r="D103" t="str">
            <v>EUR</v>
          </cell>
          <cell r="E103" t="str">
            <v>AT</v>
          </cell>
          <cell r="F103">
            <v>0.65</v>
          </cell>
          <cell r="G103" t="str">
            <v>CE Sigma</v>
          </cell>
          <cell r="J103" t="str">
            <v>IK328</v>
          </cell>
          <cell r="K103" t="str">
            <v>EU</v>
          </cell>
        </row>
        <row r="104">
          <cell r="A104">
            <v>21956</v>
          </cell>
          <cell r="B104" t="str">
            <v>EUROPOLIS CE Tau Holding GmbH, Wien</v>
          </cell>
          <cell r="C104" t="str">
            <v>E3</v>
          </cell>
          <cell r="D104" t="str">
            <v>EUR</v>
          </cell>
          <cell r="E104" t="str">
            <v>AT</v>
          </cell>
          <cell r="F104">
            <v>0.65</v>
          </cell>
          <cell r="G104" t="str">
            <v>CE Tau</v>
          </cell>
          <cell r="J104" t="str">
            <v>IK327</v>
          </cell>
          <cell r="K104" t="str">
            <v>EU</v>
          </cell>
        </row>
        <row r="105">
          <cell r="A105">
            <v>21957</v>
          </cell>
          <cell r="B105" t="str">
            <v>EUROPOLIS CE My Holding GmbH, Wien</v>
          </cell>
          <cell r="C105" t="str">
            <v>E2</v>
          </cell>
          <cell r="D105" t="str">
            <v>EUR</v>
          </cell>
          <cell r="E105" t="str">
            <v>AT</v>
          </cell>
          <cell r="F105">
            <v>0.75</v>
          </cell>
          <cell r="G105" t="str">
            <v>CE My</v>
          </cell>
          <cell r="J105" t="str">
            <v>IK326</v>
          </cell>
          <cell r="K105" t="str">
            <v>EU</v>
          </cell>
        </row>
        <row r="106">
          <cell r="A106">
            <v>22178</v>
          </cell>
          <cell r="B106" t="str">
            <v>S.C. Premiumred s.r.l., Bucharest</v>
          </cell>
          <cell r="C106" t="str">
            <v>PR</v>
          </cell>
          <cell r="D106" t="str">
            <v>RON</v>
          </cell>
          <cell r="E106" t="str">
            <v>RO</v>
          </cell>
          <cell r="F106">
            <v>1</v>
          </cell>
          <cell r="G106" t="str">
            <v>PREMIUMRED RO</v>
          </cell>
          <cell r="J106" t="str">
            <v>IC576</v>
          </cell>
          <cell r="K106" t="str">
            <v>IK</v>
          </cell>
        </row>
        <row r="107">
          <cell r="A107">
            <v>22433</v>
          </cell>
          <cell r="B107" t="str">
            <v>EUROPOLIS Selini Holding GmbH, Wien</v>
          </cell>
          <cell r="C107" t="str">
            <v>I1</v>
          </cell>
          <cell r="D107" t="str">
            <v>EUR</v>
          </cell>
          <cell r="E107" t="str">
            <v>AT</v>
          </cell>
          <cell r="F107">
            <v>1</v>
          </cell>
          <cell r="G107" t="str">
            <v>Selini</v>
          </cell>
          <cell r="J107" t="str">
            <v>IK329</v>
          </cell>
          <cell r="K107" t="str">
            <v>EU</v>
          </cell>
        </row>
        <row r="108">
          <cell r="A108">
            <v>22500</v>
          </cell>
          <cell r="B108" t="str">
            <v>EPC Rho Limited, Limassol</v>
          </cell>
          <cell r="C108" t="str">
            <v>E3</v>
          </cell>
          <cell r="D108" t="str">
            <v>EUR</v>
          </cell>
          <cell r="E108" t="str">
            <v>CY</v>
          </cell>
          <cell r="F108">
            <v>0.65</v>
          </cell>
          <cell r="G108" t="str">
            <v>EPC Rho</v>
          </cell>
          <cell r="J108" t="str">
            <v>IK469</v>
          </cell>
          <cell r="K108" t="str">
            <v>EU</v>
          </cell>
        </row>
        <row r="109">
          <cell r="A109">
            <v>22501</v>
          </cell>
          <cell r="B109" t="str">
            <v>EPC Pi Limited, Limassol</v>
          </cell>
          <cell r="C109" t="str">
            <v>E3</v>
          </cell>
          <cell r="D109" t="str">
            <v>EUR</v>
          </cell>
          <cell r="E109" t="str">
            <v>CY</v>
          </cell>
          <cell r="F109">
            <v>0.65</v>
          </cell>
          <cell r="G109" t="str">
            <v>EPC Pi</v>
          </cell>
          <cell r="J109" t="str">
            <v>IK468</v>
          </cell>
          <cell r="K109" t="str">
            <v>EU</v>
          </cell>
        </row>
        <row r="110">
          <cell r="A110">
            <v>22609</v>
          </cell>
          <cell r="B110" t="str">
            <v>EUROPOLIS ORHIDEEA B.C. S.R.L., Bucharest</v>
          </cell>
          <cell r="C110" t="str">
            <v>E3</v>
          </cell>
          <cell r="D110" t="str">
            <v>EUR</v>
          </cell>
          <cell r="E110" t="str">
            <v>RO</v>
          </cell>
          <cell r="F110">
            <v>0.65</v>
          </cell>
          <cell r="G110" t="str">
            <v>Orhideea</v>
          </cell>
          <cell r="J110" t="str">
            <v>IK487</v>
          </cell>
          <cell r="K110" t="str">
            <v>EU</v>
          </cell>
        </row>
        <row r="111">
          <cell r="A111">
            <v>22635</v>
          </cell>
          <cell r="B111" t="str">
            <v>Immoconsult Prater I Leasinggesellschaft m.b.H., Wien</v>
          </cell>
          <cell r="C111" t="str">
            <v>ICL</v>
          </cell>
          <cell r="D111" t="str">
            <v>EUR</v>
          </cell>
          <cell r="E111" t="str">
            <v>AT</v>
          </cell>
          <cell r="F111">
            <v>1</v>
          </cell>
          <cell r="G111" t="str">
            <v>IC Prater IL</v>
          </cell>
          <cell r="J111" t="str">
            <v>IC285</v>
          </cell>
          <cell r="K111" t="str">
            <v>IK</v>
          </cell>
        </row>
        <row r="112">
          <cell r="A112">
            <v>22729</v>
          </cell>
          <cell r="B112" t="str">
            <v>Com Park Kft., Budapest</v>
          </cell>
          <cell r="C112" t="str">
            <v>E1</v>
          </cell>
          <cell r="D112" t="str">
            <v>HUF</v>
          </cell>
          <cell r="E112" t="str">
            <v>HU</v>
          </cell>
          <cell r="F112">
            <v>0.65</v>
          </cell>
          <cell r="G112" t="str">
            <v>Compark</v>
          </cell>
          <cell r="J112" t="str">
            <v>IK470</v>
          </cell>
          <cell r="K112" t="str">
            <v>EU</v>
          </cell>
        </row>
        <row r="113">
          <cell r="A113">
            <v>22869</v>
          </cell>
          <cell r="B113" t="str">
            <v>Europolis Lipowy Office Park Sp.z o.o., Warschau</v>
          </cell>
          <cell r="C113" t="str">
            <v>I1</v>
          </cell>
          <cell r="D113" t="str">
            <v>PLN</v>
          </cell>
          <cell r="E113" t="str">
            <v>PL</v>
          </cell>
          <cell r="F113">
            <v>1</v>
          </cell>
          <cell r="G113" t="str">
            <v>Lipovy</v>
          </cell>
          <cell r="J113" t="str">
            <v>IK475</v>
          </cell>
          <cell r="K113" t="str">
            <v>EU</v>
          </cell>
        </row>
        <row r="114">
          <cell r="A114">
            <v>23032</v>
          </cell>
          <cell r="B114" t="str">
            <v>Eurobalt Commerce Ltd., Nicosia (CY)</v>
          </cell>
          <cell r="C114" t="str">
            <v>E2</v>
          </cell>
          <cell r="D114" t="str">
            <v>EUR</v>
          </cell>
          <cell r="E114" t="str">
            <v>CY</v>
          </cell>
          <cell r="F114">
            <v>0.65</v>
          </cell>
          <cell r="G114" t="str">
            <v>EUROBALT</v>
          </cell>
          <cell r="I114" t="str">
            <v>x</v>
          </cell>
          <cell r="J114" t="str">
            <v>IK473</v>
          </cell>
          <cell r="K114" t="str">
            <v>EU</v>
          </cell>
        </row>
        <row r="115">
          <cell r="A115">
            <v>23156</v>
          </cell>
          <cell r="B115" t="str">
            <v>Oprah Enterprises Ltd., Nicosia (CY)</v>
          </cell>
          <cell r="C115" t="str">
            <v>I1</v>
          </cell>
          <cell r="D115" t="str">
            <v>EUR</v>
          </cell>
          <cell r="E115" t="str">
            <v>CY</v>
          </cell>
          <cell r="F115">
            <v>1</v>
          </cell>
          <cell r="G115" t="str">
            <v>OPRAH</v>
          </cell>
          <cell r="J115" t="str">
            <v>IK474</v>
          </cell>
          <cell r="K115" t="str">
            <v>EU</v>
          </cell>
        </row>
        <row r="116">
          <cell r="A116">
            <v>23157</v>
          </cell>
          <cell r="B116" t="str">
            <v>OOO Europolis Baltic RUS LLC, St. Petersburg</v>
          </cell>
          <cell r="C116" t="str">
            <v>E2</v>
          </cell>
          <cell r="D116" t="str">
            <v>RUB</v>
          </cell>
          <cell r="E116" t="str">
            <v>RU</v>
          </cell>
          <cell r="F116">
            <v>0.48099999999999998</v>
          </cell>
          <cell r="G116" t="str">
            <v>OOO Baltic</v>
          </cell>
          <cell r="I116" t="str">
            <v>x</v>
          </cell>
          <cell r="J116" t="str">
            <v>IK476</v>
          </cell>
          <cell r="K116" t="str">
            <v>EU</v>
          </cell>
        </row>
        <row r="117">
          <cell r="A117">
            <v>23158</v>
          </cell>
          <cell r="B117" t="str">
            <v>CJSC Peterburg StroiInvest, St. Petersburg</v>
          </cell>
          <cell r="C117" t="str">
            <v>E2</v>
          </cell>
          <cell r="D117" t="str">
            <v>RUB</v>
          </cell>
          <cell r="E117" t="str">
            <v>RU</v>
          </cell>
          <cell r="F117">
            <v>0.48100000000000004</v>
          </cell>
          <cell r="G117" t="str">
            <v>CJSC Peters ZAO PSI</v>
          </cell>
          <cell r="I117" t="str">
            <v>x</v>
          </cell>
          <cell r="J117" t="str">
            <v>IK477</v>
          </cell>
          <cell r="K117" t="str">
            <v>EU</v>
          </cell>
        </row>
        <row r="118">
          <cell r="A118">
            <v>23334</v>
          </cell>
          <cell r="B118" t="str">
            <v>Logistyk-Tsentr "A" TzOV, Kiev</v>
          </cell>
          <cell r="C118" t="str">
            <v>E2</v>
          </cell>
          <cell r="D118" t="str">
            <v>EUR</v>
          </cell>
          <cell r="E118" t="str">
            <v>UA</v>
          </cell>
          <cell r="F118">
            <v>0.65</v>
          </cell>
          <cell r="G118" t="str">
            <v>LOGISTYK TSENTR</v>
          </cell>
          <cell r="J118" t="str">
            <v>IK478</v>
          </cell>
          <cell r="K118" t="str">
            <v>EU</v>
          </cell>
        </row>
        <row r="119">
          <cell r="A119">
            <v>23342</v>
          </cell>
          <cell r="B119" t="str">
            <v>PPI One Limited, Limassol</v>
          </cell>
          <cell r="C119" t="str">
            <v>PR</v>
          </cell>
          <cell r="D119" t="str">
            <v>EUR</v>
          </cell>
          <cell r="E119" t="str">
            <v>CY</v>
          </cell>
          <cell r="F119">
            <v>1</v>
          </cell>
          <cell r="G119" t="str">
            <v>PPI1</v>
          </cell>
          <cell r="J119" t="str">
            <v>IC585</v>
          </cell>
          <cell r="K119" t="str">
            <v>IK</v>
          </cell>
        </row>
        <row r="120">
          <cell r="A120">
            <v>23343</v>
          </cell>
          <cell r="B120" t="str">
            <v>PRI Two Limited, Limassol</v>
          </cell>
          <cell r="C120" t="str">
            <v>PR</v>
          </cell>
          <cell r="D120" t="str">
            <v>EUR</v>
          </cell>
          <cell r="E120" t="str">
            <v>CY</v>
          </cell>
          <cell r="F120">
            <v>1</v>
          </cell>
          <cell r="G120" t="str">
            <v>PRI2</v>
          </cell>
          <cell r="H120" t="str">
            <v>x</v>
          </cell>
          <cell r="J120" t="str">
            <v>IC584</v>
          </cell>
          <cell r="K120" t="str">
            <v>IK</v>
          </cell>
        </row>
        <row r="121">
          <cell r="A121">
            <v>24323</v>
          </cell>
          <cell r="B121" t="str">
            <v>VIBE-Holding GmbH</v>
          </cell>
          <cell r="C121" t="str">
            <v>E</v>
          </cell>
          <cell r="D121" t="str">
            <v>EUR</v>
          </cell>
          <cell r="E121" t="str">
            <v>AT</v>
          </cell>
          <cell r="F121">
            <v>1</v>
          </cell>
          <cell r="G121" t="str">
            <v>VIBE</v>
          </cell>
          <cell r="J121" t="str">
            <v>OE236</v>
          </cell>
          <cell r="K121" t="str">
            <v>EU</v>
          </cell>
        </row>
        <row r="122">
          <cell r="A122">
            <v>24368</v>
          </cell>
          <cell r="B122" t="str">
            <v>Europolis AG, Wien</v>
          </cell>
          <cell r="C122" t="str">
            <v>E</v>
          </cell>
          <cell r="D122" t="str">
            <v>EUR</v>
          </cell>
          <cell r="E122" t="str">
            <v>AT</v>
          </cell>
          <cell r="F122">
            <v>1</v>
          </cell>
          <cell r="G122" t="str">
            <v>EUROPOLIS AG</v>
          </cell>
          <cell r="J122" t="str">
            <v>IK300</v>
          </cell>
          <cell r="K122" t="str">
            <v>EU</v>
          </cell>
        </row>
        <row r="123">
          <cell r="A123">
            <v>24573</v>
          </cell>
          <cell r="B123" t="str">
            <v>EUROPOLIS CE Istros Holding GmbH, Wien</v>
          </cell>
          <cell r="C123" t="str">
            <v>P1</v>
          </cell>
          <cell r="D123" t="str">
            <v>EUR</v>
          </cell>
          <cell r="E123" t="str">
            <v>AT</v>
          </cell>
          <cell r="F123">
            <v>1</v>
          </cell>
          <cell r="G123" t="str">
            <v>EUROPOLIS ISTROS</v>
          </cell>
          <cell r="J123" t="str">
            <v>IK330</v>
          </cell>
          <cell r="K123" t="str">
            <v>EU</v>
          </cell>
        </row>
        <row r="124">
          <cell r="A124">
            <v>24574</v>
          </cell>
          <cell r="B124" t="str">
            <v>EUROPOLIS CE Tilia Holding GmbH, Wien</v>
          </cell>
          <cell r="C124" t="str">
            <v>E2</v>
          </cell>
          <cell r="D124" t="str">
            <v>EUR</v>
          </cell>
          <cell r="E124" t="str">
            <v>AT</v>
          </cell>
          <cell r="F124">
            <v>1</v>
          </cell>
          <cell r="G124" t="str">
            <v>TILIA</v>
          </cell>
          <cell r="H124" t="str">
            <v>x</v>
          </cell>
          <cell r="J124" t="str">
            <v>IK331</v>
          </cell>
          <cell r="K124" t="str">
            <v>EU</v>
          </cell>
        </row>
        <row r="125">
          <cell r="A125">
            <v>24578</v>
          </cell>
          <cell r="B125" t="str">
            <v>IKIB alpha Beteiligungsholding GmbH, Wien</v>
          </cell>
          <cell r="C125" t="str">
            <v>U</v>
          </cell>
          <cell r="D125" t="str">
            <v>EUR</v>
          </cell>
          <cell r="E125" t="str">
            <v>AT</v>
          </cell>
          <cell r="F125">
            <v>1</v>
          </cell>
          <cell r="G125" t="str">
            <v>IKIB ALPHA</v>
          </cell>
          <cell r="J125" t="str">
            <v>IK150</v>
          </cell>
          <cell r="K125" t="str">
            <v>IK</v>
          </cell>
        </row>
        <row r="126">
          <cell r="A126">
            <v>24579</v>
          </cell>
          <cell r="B126" t="str">
            <v>IKIB beta Beteiligungsholding GmbH, Wien</v>
          </cell>
          <cell r="C126" t="str">
            <v>U</v>
          </cell>
          <cell r="D126" t="str">
            <v>EUR</v>
          </cell>
          <cell r="E126" t="str">
            <v>AT</v>
          </cell>
          <cell r="F126">
            <v>1</v>
          </cell>
          <cell r="G126" t="str">
            <v>IKIB BETA</v>
          </cell>
          <cell r="J126" t="str">
            <v>IK151</v>
          </cell>
          <cell r="K126" t="str">
            <v>IK</v>
          </cell>
        </row>
        <row r="127">
          <cell r="A127">
            <v>24638</v>
          </cell>
          <cell r="B127" t="str">
            <v>Europolis Park Bucharest Gamma S.R.L. (formerly: CEFIN Real Estate Gamma S.R.L.), Bukarest</v>
          </cell>
          <cell r="C127" t="str">
            <v>E2</v>
          </cell>
          <cell r="D127" t="str">
            <v>RON</v>
          </cell>
          <cell r="E127" t="str">
            <v>RO</v>
          </cell>
          <cell r="F127">
            <v>0.65</v>
          </cell>
          <cell r="G127" t="str">
            <v>Park Gamma</v>
          </cell>
          <cell r="J127" t="str">
            <v>IK483</v>
          </cell>
          <cell r="K127" t="str">
            <v>EU</v>
          </cell>
        </row>
        <row r="128">
          <cell r="A128">
            <v>24879</v>
          </cell>
          <cell r="B128" t="str">
            <v>PRI FIVE Limited, Limassol</v>
          </cell>
          <cell r="C128" t="str">
            <v>PR</v>
          </cell>
          <cell r="D128" t="str">
            <v>EUR</v>
          </cell>
          <cell r="E128" t="str">
            <v>CY</v>
          </cell>
          <cell r="F128">
            <v>1</v>
          </cell>
          <cell r="G128" t="str">
            <v>PRI 5</v>
          </cell>
          <cell r="J128" t="str">
            <v>IK486</v>
          </cell>
          <cell r="K128" t="str">
            <v>IK</v>
          </cell>
        </row>
        <row r="129">
          <cell r="A129">
            <v>24965</v>
          </cell>
          <cell r="B129" t="str">
            <v>Volgograd GmbH, Wien</v>
          </cell>
          <cell r="C129" t="str">
            <v>E3</v>
          </cell>
          <cell r="D129" t="str">
            <v>EUR</v>
          </cell>
          <cell r="E129" t="str">
            <v>AT</v>
          </cell>
          <cell r="F129">
            <v>0.65</v>
          </cell>
          <cell r="G129" t="str">
            <v>VOLGOGRAD</v>
          </cell>
          <cell r="I129" t="str">
            <v>x</v>
          </cell>
          <cell r="J129" t="str">
            <v>IK332</v>
          </cell>
          <cell r="K129" t="str">
            <v>EU</v>
          </cell>
        </row>
        <row r="130">
          <cell r="A130">
            <v>24970</v>
          </cell>
          <cell r="B130" t="str">
            <v>TzoV "Real Estate Asset Management", Kiev</v>
          </cell>
          <cell r="C130" t="str">
            <v>I</v>
          </cell>
          <cell r="D130" t="str">
            <v>UAH</v>
          </cell>
          <cell r="E130" t="str">
            <v>UA</v>
          </cell>
          <cell r="F130">
            <v>1</v>
          </cell>
          <cell r="G130" t="str">
            <v>EREAM TzOV Kiew</v>
          </cell>
          <cell r="I130" t="str">
            <v>x</v>
          </cell>
          <cell r="J130" t="str">
            <v>IK216</v>
          </cell>
          <cell r="K130" t="str">
            <v>EU</v>
          </cell>
        </row>
        <row r="131">
          <cell r="A131">
            <v>25036</v>
          </cell>
          <cell r="B131" t="str">
            <v>Europolis Sarisu Holding GmbH, Wien</v>
          </cell>
          <cell r="C131" t="str">
            <v>I1</v>
          </cell>
          <cell r="D131" t="str">
            <v>EUR</v>
          </cell>
          <cell r="E131" t="str">
            <v>AT</v>
          </cell>
          <cell r="F131">
            <v>0.8461749999999999</v>
          </cell>
          <cell r="G131" t="str">
            <v>Sarisu</v>
          </cell>
          <cell r="J131" t="str">
            <v>IK333</v>
          </cell>
          <cell r="K131" t="str">
            <v>EU</v>
          </cell>
        </row>
        <row r="132">
          <cell r="A132">
            <v>25188</v>
          </cell>
          <cell r="B132" t="str">
            <v>OOO Investment Company City Centre LLC, Volgograd</v>
          </cell>
          <cell r="C132" t="str">
            <v>I1</v>
          </cell>
          <cell r="D132" t="str">
            <v>RUB</v>
          </cell>
          <cell r="E132" t="str">
            <v>RU</v>
          </cell>
          <cell r="F132">
            <v>0.65</v>
          </cell>
          <cell r="G132" t="str">
            <v>OOO Inv City Centre</v>
          </cell>
          <cell r="I132" t="str">
            <v>x</v>
          </cell>
          <cell r="J132" t="str">
            <v>IK492</v>
          </cell>
          <cell r="K132" t="str">
            <v>EU</v>
          </cell>
        </row>
        <row r="133">
          <cell r="A133">
            <v>25378</v>
          </cell>
          <cell r="B133" t="str">
            <v>RCP Amazon, s.r.o., Prag</v>
          </cell>
          <cell r="C133" t="str">
            <v>E1</v>
          </cell>
          <cell r="D133" t="str">
            <v>CZK</v>
          </cell>
          <cell r="E133" t="str">
            <v>CZ</v>
          </cell>
          <cell r="F133">
            <v>0.65</v>
          </cell>
          <cell r="G133" t="str">
            <v>RCP AMAZON</v>
          </cell>
          <cell r="J133" t="str">
            <v>IK495</v>
          </cell>
          <cell r="K133" t="str">
            <v>EU</v>
          </cell>
        </row>
        <row r="134">
          <cell r="A134">
            <v>25379</v>
          </cell>
          <cell r="B134" t="str">
            <v>RCP Residence, s.r.o., Prag</v>
          </cell>
          <cell r="C134" t="str">
            <v>I1</v>
          </cell>
          <cell r="D134" t="str">
            <v>CZK</v>
          </cell>
          <cell r="E134" t="str">
            <v>CZ</v>
          </cell>
          <cell r="F134">
            <v>1</v>
          </cell>
          <cell r="G134" t="str">
            <v>RCP RESIDENCE</v>
          </cell>
          <cell r="I134" t="str">
            <v>x</v>
          </cell>
          <cell r="J134" t="str">
            <v>IK494</v>
          </cell>
          <cell r="K134" t="str">
            <v>EU</v>
          </cell>
        </row>
        <row r="135">
          <cell r="A135">
            <v>26555</v>
          </cell>
          <cell r="B135" t="str">
            <v>Europolis Sema Park S.R.L., Bukarest</v>
          </cell>
          <cell r="C135" t="str">
            <v>E2</v>
          </cell>
          <cell r="D135" t="str">
            <v>RON</v>
          </cell>
          <cell r="E135" t="str">
            <v>RO</v>
          </cell>
          <cell r="F135">
            <v>0.65</v>
          </cell>
          <cell r="G135" t="str">
            <v>SEMA Park</v>
          </cell>
          <cell r="H135" t="str">
            <v>x</v>
          </cell>
          <cell r="J135" t="str">
            <v>IK497</v>
          </cell>
          <cell r="K135" t="str">
            <v>EU</v>
          </cell>
        </row>
        <row r="136">
          <cell r="A136">
            <v>99999</v>
          </cell>
          <cell r="B136" t="str">
            <v>Investkredit Bank AG, Wien</v>
          </cell>
          <cell r="C136" t="str">
            <v>U</v>
          </cell>
          <cell r="D136" t="str">
            <v>EUR</v>
          </cell>
          <cell r="E136" t="str">
            <v>AT</v>
          </cell>
          <cell r="F136">
            <v>1</v>
          </cell>
          <cell r="G136" t="str">
            <v>Investkredit</v>
          </cell>
          <cell r="J136" t="str">
            <v>OE875</v>
          </cell>
          <cell r="K136" t="str">
            <v>IK</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l"/>
      <sheetName val="bilanzen"/>
      <sheetName val="kurz"/>
      <sheetName val="kurzm"/>
      <sheetName val="kurzE"/>
      <sheetName val="gv"/>
      <sheetName val="FilterK2"/>
      <sheetName val="FilterK2_VM"/>
      <sheetName val="FilterK2_VJ"/>
      <sheetName val="FilterK2_VJM"/>
      <sheetName val="Plan"/>
      <sheetName val="Ges"/>
      <sheetName val="Tab1"/>
      <sheetName val="companies"/>
      <sheetName val="SA_VJ"/>
    </sheetNames>
    <sheetDataSet>
      <sheetData sheetId="0"/>
      <sheetData sheetId="1"/>
      <sheetData sheetId="2"/>
      <sheetData sheetId="3"/>
      <sheetData sheetId="4"/>
      <sheetData sheetId="5"/>
      <sheetData sheetId="6"/>
      <sheetData sheetId="7"/>
      <sheetData sheetId="8"/>
      <sheetData sheetId="9"/>
      <sheetData sheetId="10"/>
      <sheetData sheetId="11">
        <row r="3">
          <cell r="A3" t="str">
            <v>KuNr</v>
          </cell>
          <cell r="B3" t="str">
            <v>Gesellschaft</v>
          </cell>
        </row>
        <row r="4">
          <cell r="A4">
            <v>0</v>
          </cell>
          <cell r="B4" t="str">
            <v>Muster</v>
          </cell>
        </row>
        <row r="5">
          <cell r="A5">
            <v>1264</v>
          </cell>
          <cell r="B5" t="str">
            <v>VBV Anlagenvermietungs- und Beteiligungs-Aktiengesellschaft, Wien</v>
          </cell>
        </row>
        <row r="6">
          <cell r="A6">
            <v>2517</v>
          </cell>
          <cell r="B6" t="str">
            <v>VBV Vermögensanlagen und Beteiligungen Verwaltungs-GmbH Investitionsgüter-Vermietungs OHG, Wien</v>
          </cell>
        </row>
        <row r="7">
          <cell r="A7">
            <v>3030</v>
          </cell>
          <cell r="B7" t="str">
            <v>Kommunalkredit Austria AG, Wien</v>
          </cell>
        </row>
        <row r="8">
          <cell r="A8">
            <v>4339</v>
          </cell>
          <cell r="B8" t="str">
            <v>VBV beta Anlagen Vermietung Gesellschaft mbH, Wien</v>
          </cell>
        </row>
        <row r="9">
          <cell r="A9">
            <v>5065</v>
          </cell>
          <cell r="B9" t="str">
            <v>Europa Consult GmbH, Wien</v>
          </cell>
        </row>
        <row r="10">
          <cell r="A10">
            <v>6303</v>
          </cell>
          <cell r="B10" t="str">
            <v>"VBV iota" - IEB Holding Gesellschaft mbH, Wien</v>
          </cell>
        </row>
        <row r="11">
          <cell r="A11">
            <v>6304</v>
          </cell>
          <cell r="B11" t="str">
            <v>E.I.A. eins Immobilieninvestitionsgesellschaft mbH, Wien</v>
          </cell>
        </row>
        <row r="12">
          <cell r="A12">
            <v>7326</v>
          </cell>
          <cell r="B12" t="str">
            <v>VBV Holding Gesellschaft mbH, Wien</v>
          </cell>
        </row>
        <row r="13">
          <cell r="A13">
            <v>7624</v>
          </cell>
          <cell r="B13" t="str">
            <v>Kommunalkredit Beteiligungs- und Immobilien GmbH, Wien</v>
          </cell>
        </row>
        <row r="14">
          <cell r="A14">
            <v>10014</v>
          </cell>
          <cell r="B14" t="str">
            <v>Investkredit International Bank p.l.c., Sliema/Malta</v>
          </cell>
        </row>
        <row r="15">
          <cell r="A15">
            <v>12120</v>
          </cell>
          <cell r="B15" t="str">
            <v>EUROPOLIS CE Alpha Holding GmbH, Wien</v>
          </cell>
        </row>
        <row r="16">
          <cell r="A16">
            <v>12459</v>
          </cell>
          <cell r="B16" t="str">
            <v>Europolis City Gate  Ingatlanberuházási Korlátolt Felelosségu Társaság, Budapest</v>
          </cell>
        </row>
        <row r="17">
          <cell r="A17">
            <v>12671</v>
          </cell>
          <cell r="B17" t="str">
            <v>RCP Alfa, s.r.o., Prag</v>
          </cell>
        </row>
        <row r="18">
          <cell r="A18">
            <v>12672</v>
          </cell>
          <cell r="B18" t="str">
            <v>RCP Beta, s.r.o., Prag</v>
          </cell>
        </row>
        <row r="19">
          <cell r="A19">
            <v>12673</v>
          </cell>
          <cell r="B19" t="str">
            <v>RCP Gama, s.r.o., Prag</v>
          </cell>
        </row>
        <row r="20">
          <cell r="A20">
            <v>12674</v>
          </cell>
          <cell r="B20" t="str">
            <v>RCP Delta, s.r.o., Prag</v>
          </cell>
        </row>
        <row r="21">
          <cell r="A21">
            <v>12708</v>
          </cell>
          <cell r="B21" t="str">
            <v>RCP ISC, s.r.o., Prag</v>
          </cell>
        </row>
        <row r="22">
          <cell r="A22">
            <v>12783</v>
          </cell>
          <cell r="B22" t="str">
            <v>Warsaw Towers Sp. z o.o., Warschau</v>
          </cell>
        </row>
        <row r="23">
          <cell r="A23">
            <v>13263</v>
          </cell>
          <cell r="B23" t="str">
            <v>RCP Epsilon, s.r.o., Prag</v>
          </cell>
        </row>
        <row r="24">
          <cell r="A24">
            <v>13415</v>
          </cell>
          <cell r="B24" t="str">
            <v>Europolis Saski Point Sp. z o.o., Warschau</v>
          </cell>
        </row>
        <row r="25">
          <cell r="A25">
            <v>13444</v>
          </cell>
          <cell r="B25" t="str">
            <v>Europolis Real Estate Asset Management GmbH, Wien</v>
          </cell>
        </row>
        <row r="26">
          <cell r="A26">
            <v>13522</v>
          </cell>
          <cell r="B26" t="str">
            <v>Europolis Real Estate Asset Management s.r.o., Prag</v>
          </cell>
        </row>
        <row r="27">
          <cell r="A27">
            <v>13525</v>
          </cell>
          <cell r="B27" t="str">
            <v>EUROPOLIS CE Beta Holding GmbH, Wien</v>
          </cell>
        </row>
        <row r="28">
          <cell r="A28">
            <v>13567</v>
          </cell>
          <cell r="B28" t="str">
            <v>KOFIS LEASING a.s., Bratislava</v>
          </cell>
        </row>
        <row r="29">
          <cell r="A29">
            <v>13728</v>
          </cell>
          <cell r="B29" t="str">
            <v>Europolis E30 Holding Sp. z o.o., Warschau</v>
          </cell>
        </row>
        <row r="30">
          <cell r="A30">
            <v>13805</v>
          </cell>
          <cell r="B30" t="str">
            <v>VBV Holding GmbH &amp; Co Tertia OHG, Wien</v>
          </cell>
        </row>
        <row r="31">
          <cell r="A31">
            <v>13806</v>
          </cell>
          <cell r="B31" t="str">
            <v>VBV Holding GmbH &amp; Co Secunda OHG, Wien</v>
          </cell>
        </row>
        <row r="32">
          <cell r="A32">
            <v>13926</v>
          </cell>
          <cell r="B32" t="str">
            <v>EUROPOLIS CE Gamma Holding GmbH, Wien</v>
          </cell>
        </row>
        <row r="33">
          <cell r="A33">
            <v>14247</v>
          </cell>
          <cell r="B33" t="str">
            <v>Europolis Poland Business Park VII Holding Sp. z o.o., Warschau</v>
          </cell>
        </row>
        <row r="34">
          <cell r="A34">
            <v>14248</v>
          </cell>
          <cell r="B34" t="str">
            <v>EUROPOLIS Technopark s.r.o., Prag</v>
          </cell>
        </row>
        <row r="35">
          <cell r="A35">
            <v>14263</v>
          </cell>
          <cell r="B35" t="str">
            <v>Europolis Property Sp. z o.o., Warschau</v>
          </cell>
        </row>
        <row r="36">
          <cell r="A36">
            <v>14309</v>
          </cell>
          <cell r="B36" t="str">
            <v>Europolis Real Estate Asset Management Sp. z o.o., Warschau</v>
          </cell>
        </row>
        <row r="37">
          <cell r="A37">
            <v>14332</v>
          </cell>
          <cell r="B37" t="str">
            <v>Europolis Sienna Center Sp. z o.o., Warschau</v>
          </cell>
        </row>
        <row r="38">
          <cell r="A38">
            <v>14526</v>
          </cell>
          <cell r="B38" t="str">
            <v>Kommunalkredit International Bank Ltd., Limassol (CY)</v>
          </cell>
        </row>
        <row r="39">
          <cell r="A39">
            <v>14563</v>
          </cell>
          <cell r="B39" t="str">
            <v>Europolis Infopark Kft, Budapest</v>
          </cell>
        </row>
        <row r="40">
          <cell r="A40">
            <v>14749</v>
          </cell>
          <cell r="B40" t="str">
            <v>Investkredit Funding Ltd., Jersey</v>
          </cell>
        </row>
        <row r="41">
          <cell r="A41">
            <v>15149</v>
          </cell>
          <cell r="B41" t="str">
            <v>Europolis Victoria S.R.L., Bukarest</v>
          </cell>
        </row>
        <row r="42">
          <cell r="A42">
            <v>15150</v>
          </cell>
          <cell r="B42" t="str">
            <v>Victoria International Property SRL., Bukarest</v>
          </cell>
        </row>
        <row r="43">
          <cell r="A43">
            <v>15159</v>
          </cell>
          <cell r="B43" t="str">
            <v>EUROPOLIS CE Delta Holding GmbH, Wien</v>
          </cell>
        </row>
        <row r="44">
          <cell r="A44">
            <v>15286</v>
          </cell>
          <cell r="B44" t="str">
            <v>Poland Central Unit 1 Sp. z o.o., Warschau</v>
          </cell>
        </row>
        <row r="45">
          <cell r="A45">
            <v>15328</v>
          </cell>
          <cell r="B45" t="str">
            <v>E30 Industrial Center V Sp. z o.o., Warschau</v>
          </cell>
        </row>
        <row r="46">
          <cell r="A46">
            <v>15403</v>
          </cell>
          <cell r="B46" t="str">
            <v>EPC One Limited, Limassol (CY)</v>
          </cell>
        </row>
        <row r="47">
          <cell r="A47">
            <v>15404</v>
          </cell>
          <cell r="B47" t="str">
            <v>EPC Two Limited, Limassol (CY)</v>
          </cell>
        </row>
        <row r="48">
          <cell r="A48">
            <v>15405</v>
          </cell>
          <cell r="B48" t="str">
            <v>EPC Three Limited, Limassol (CY)</v>
          </cell>
        </row>
        <row r="49">
          <cell r="A49">
            <v>15469</v>
          </cell>
          <cell r="B49" t="str">
            <v>Investkredit Funding II ltd., St. Helier (Jersey)</v>
          </cell>
        </row>
        <row r="50">
          <cell r="A50">
            <v>15476</v>
          </cell>
          <cell r="B50" t="str">
            <v>Kommunalkredit Public Consulting GmbH, Wien</v>
          </cell>
        </row>
        <row r="51">
          <cell r="A51">
            <v>15488</v>
          </cell>
          <cell r="B51" t="str">
            <v>Poland Business Park VII Sp. z o.o., Warschau</v>
          </cell>
        </row>
        <row r="52">
          <cell r="A52">
            <v>15520</v>
          </cell>
          <cell r="B52" t="str">
            <v>VBV Holding GmbH &amp; Co Quarta OHG, Wien</v>
          </cell>
        </row>
        <row r="53">
          <cell r="A53">
            <v>15641</v>
          </cell>
          <cell r="B53" t="str">
            <v>Europolis M1 Ingatlanberuházási Korlátolt Felelosségu Társaság, Budapest</v>
          </cell>
        </row>
        <row r="54">
          <cell r="A54">
            <v>15642</v>
          </cell>
          <cell r="B54" t="str">
            <v>EUROPOLIS ABP Ingatlanberuházási Korlátolt Felelosségu Társaság, Budapest</v>
          </cell>
        </row>
        <row r="55">
          <cell r="A55">
            <v>15775</v>
          </cell>
          <cell r="B55" t="str">
            <v>Olympia Teplice s.r.o., Prag</v>
          </cell>
        </row>
        <row r="56">
          <cell r="A56">
            <v>15776</v>
          </cell>
          <cell r="B56" t="str">
            <v>Olympia Mladá Boleslav s.r.o., Prag</v>
          </cell>
        </row>
        <row r="57">
          <cell r="A57">
            <v>16177</v>
          </cell>
          <cell r="B57" t="str">
            <v>Kommunalkredit Depotbank AG, Wien</v>
          </cell>
        </row>
        <row r="58">
          <cell r="A58">
            <v>16286</v>
          </cell>
          <cell r="B58" t="str">
            <v>Europolis Real Estate Asset Management Kft, Budapest</v>
          </cell>
        </row>
        <row r="59">
          <cell r="A59">
            <v>16466</v>
          </cell>
          <cell r="B59" t="str">
            <v>Europolis Romlog Company srl, Bukarest</v>
          </cell>
        </row>
        <row r="60">
          <cell r="A60">
            <v>16467</v>
          </cell>
          <cell r="B60" t="str">
            <v>CEFIN LOGISTIC PARK ALFA S.R.L., Bukarest</v>
          </cell>
        </row>
        <row r="61">
          <cell r="A61">
            <v>16468</v>
          </cell>
          <cell r="B61" t="str">
            <v>CEFIN LOGISTIC PARK BETA S.R.L., Bukarest</v>
          </cell>
        </row>
        <row r="62">
          <cell r="A62">
            <v>16555</v>
          </cell>
          <cell r="B62" t="str">
            <v>EUROPOLIS CE Lambda Holding GmbH, Wien</v>
          </cell>
        </row>
        <row r="63">
          <cell r="A63">
            <v>16556</v>
          </cell>
          <cell r="B63" t="str">
            <v>EUROPOLIS CE Omikron Holding GmbH, Wien</v>
          </cell>
        </row>
        <row r="64">
          <cell r="A64">
            <v>16576</v>
          </cell>
          <cell r="B64" t="str">
            <v>EPC Omikron Limited, Limassol (CY)</v>
          </cell>
        </row>
        <row r="65">
          <cell r="A65">
            <v>16577</v>
          </cell>
          <cell r="B65" t="str">
            <v>EPC Lambda Limited, Limassol (CY)</v>
          </cell>
        </row>
        <row r="66">
          <cell r="A66">
            <v>16744</v>
          </cell>
          <cell r="B66" t="str">
            <v>EUROPOLIS CE Amber Holding GmbH, Wien</v>
          </cell>
        </row>
        <row r="67">
          <cell r="A67">
            <v>16975</v>
          </cell>
          <cell r="B67" t="str">
            <v>Kommunalkredit Capital I Limited, St. Helier (Jersey)</v>
          </cell>
        </row>
        <row r="68">
          <cell r="A68">
            <v>17678</v>
          </cell>
          <cell r="B68" t="str">
            <v>TK Czech Development IX s.r.o., Prag</v>
          </cell>
        </row>
        <row r="69">
          <cell r="A69">
            <v>18205</v>
          </cell>
          <cell r="B69" t="str">
            <v>4P-Immo Praha s.r.o., Prag</v>
          </cell>
        </row>
        <row r="70">
          <cell r="A70">
            <v>99999</v>
          </cell>
          <cell r="B70" t="str">
            <v>Investkredit Bank AG, Wien</v>
          </cell>
        </row>
      </sheetData>
      <sheetData sheetId="12"/>
      <sheetData sheetId="13" refreshError="1"/>
      <sheetData sheetId="1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 val="QIS reporting templ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 sheetId="2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06Detail (2)"/>
      <sheetName val="Verteiler"/>
      <sheetName val="1994-12"/>
      <sheetName val="1995-12"/>
      <sheetName val="1995-12-AR"/>
      <sheetName val="Detail1995-12"/>
      <sheetName val="1996-06"/>
      <sheetName val="1996-12"/>
      <sheetName val="1997-06"/>
      <sheetName val="1997-09"/>
      <sheetName val="1997-12"/>
      <sheetName val="1998-06"/>
      <sheetName val="1998-09"/>
      <sheetName val="1998-12"/>
      <sheetName val="1999-12"/>
      <sheetName val="2000-09"/>
      <sheetName val="2000-12"/>
      <sheetName val="2001-12"/>
      <sheetName val="2002-12"/>
      <sheetName val="2003-06"/>
      <sheetName val="2003-12"/>
      <sheetName val="2004-03"/>
      <sheetName val="2004-06"/>
      <sheetName val="2004-09"/>
      <sheetName val="2004-12"/>
      <sheetName val="2005-03"/>
      <sheetName val="2005-06"/>
      <sheetName val="2005-09"/>
      <sheetName val="2005-12"/>
      <sheetName val="2006-03"/>
      <sheetName val="2006-06"/>
      <sheetName val="2006-09"/>
      <sheetName val="2006-12"/>
      <sheetName val="2007-03"/>
      <sheetName val="2007-06"/>
      <sheetName val="2007-09"/>
      <sheetName val="2007-12"/>
      <sheetName val="2008-03"/>
      <sheetName val="2008-06"/>
      <sheetName val="2008-07"/>
      <sheetName val="2008-08"/>
      <sheetName val="2008-09"/>
      <sheetName val="2008-10"/>
      <sheetName val="2008-11"/>
      <sheetName val="2008-12"/>
      <sheetName val="2009-01"/>
      <sheetName val="2009-02"/>
      <sheetName val="2009-03"/>
      <sheetName val="2009-04"/>
      <sheetName val="2009-05"/>
      <sheetName val="2009-06"/>
      <sheetName val="2009-07"/>
      <sheetName val="2009-08"/>
      <sheetName val="2009-09"/>
      <sheetName val="2009-09_Lin"/>
      <sheetName val="2009-11"/>
      <sheetName val="2009-12"/>
      <sheetName val="1997-07"/>
      <sheetName val="1997-08"/>
      <sheetName val="1997-10"/>
      <sheetName val="1997-10-AR"/>
      <sheetName val="1997-11"/>
      <sheetName val="1998-09-AR"/>
      <sheetName val="2005-10"/>
      <sheetName val="2005-11"/>
      <sheetName val="2006-01"/>
      <sheetName val="2006-02"/>
      <sheetName val="2006-04"/>
      <sheetName val="2006-05"/>
      <sheetName val="2006-07"/>
      <sheetName val="2006-08"/>
      <sheetName val="2006-10"/>
      <sheetName val="2006-11"/>
      <sheetName val="2007-01"/>
      <sheetName val="2007-02"/>
      <sheetName val="2007-04"/>
      <sheetName val="2007-05"/>
      <sheetName val="0706Detail"/>
      <sheetName val="2007-07"/>
      <sheetName val="2007-08"/>
      <sheetName val="2007-10"/>
      <sheetName val="2007-11"/>
      <sheetName val="Tabelle1"/>
      <sheetName val="2008-01"/>
      <sheetName val="2008-02"/>
      <sheetName val="2008-04"/>
      <sheetName val="2008-05"/>
      <sheetName val="Daten"/>
      <sheetName val="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sheetData sheetId="8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ku"/>
      <sheetName val="offene Punkte - Bemerkungen"/>
      <sheetName val="Inhalt Budget 08-11"/>
      <sheetName val="Inhalt"/>
      <sheetName val="Overview"/>
      <sheetName val="Grafik"/>
      <sheetName val="Historie"/>
      <sheetName val="Graphik Gremien"/>
      <sheetName val="Cockpit"/>
      <sheetName val="Cockpit Spalten"/>
      <sheetName val="RWA"/>
      <sheetName val="Eckdaten Konzern"/>
      <sheetName val="Geschäftsfelder Ampel "/>
      <sheetName val="Konzern GUV"/>
      <sheetName val="Bilanz"/>
      <sheetName val="Segmentbericht"/>
      <sheetName val="Geschäftsfelder"/>
      <sheetName val="GF Kommunalfinanzierung"/>
      <sheetName val="GF Unternehmen"/>
      <sheetName val="GF Immobilien"/>
      <sheetName val="GF Retail Inland"/>
      <sheetName val="GF Retail Moe"/>
      <sheetName val="GF Leasing"/>
      <sheetName val="GF Financial Markets"/>
      <sheetName val="GF Weitere Beteiligungen"/>
      <sheetName val="GF Sonstiges"/>
      <sheetName val="PC Capital Markets"/>
      <sheetName val="Verdichtungen"/>
      <sheetName val="Konzern"/>
      <sheetName val="NÖ Hypo (2)"/>
      <sheetName val="Kommunalkredit"/>
      <sheetName val="Unternehmen"/>
      <sheetName val="Immobilien"/>
      <sheetName val="Retail Inland"/>
      <sheetName val="Retail MOE"/>
      <sheetName val="Leasing"/>
      <sheetName val="Financial Markets"/>
      <sheetName val="Weitere Beteiligungen"/>
      <sheetName val="Allgemein"/>
      <sheetName val="Segment Allgemein"/>
      <sheetName val="ÖVAG_Einzelinstitut"/>
      <sheetName val="Investkredit neu"/>
      <sheetName val="IK Gesamt"/>
      <sheetName val="Wohnbau"/>
      <sheetName val="Konsolidierung"/>
      <sheetName val="Synergien"/>
      <sheetName val="Banken MOE"/>
      <sheetName val="Sonstige Retail MOE"/>
      <sheetName val="VB LI-Gruppe"/>
      <sheetName val="VB Leas Int inkl Kons"/>
      <sheetName val="Mobilien Leasing"/>
      <sheetName val="VB Linz"/>
      <sheetName val="Capital Markets"/>
      <sheetName val="KAG"/>
      <sheetName val="Sonstige Beteiligungen"/>
      <sheetName val="Funding"/>
      <sheetName val="Sonstiges allgemein"/>
      <sheetName val="Einzelblätter"/>
      <sheetName val="Corporates"/>
      <sheetName val="ÖVAG Konsortial VB"/>
      <sheetName val="ICu.Markets"/>
      <sheetName val="Unternehmen Sonstiges"/>
      <sheetName val="VB Factoring"/>
      <sheetName val="Malta Detail"/>
      <sheetName val="Finanzierung"/>
      <sheetName val="IC-Gruppe BET"/>
      <sheetName val="Premium Red"/>
      <sheetName val="IK Europolis"/>
      <sheetName val="Sonstiges Immobilien"/>
      <sheetName val="IK Kommunen"/>
      <sheetName val="NÖ Hypo"/>
      <sheetName val="VB Wien"/>
      <sheetName val="VB Linz Bet"/>
      <sheetName val="Geschäftsbeziehung VB Linz"/>
      <sheetName val="Ärztebank"/>
      <sheetName val="ÖVAG Wohnbau"/>
      <sheetName val="Immo-Bank"/>
      <sheetName val="Modellfinanzierung (OE 314)"/>
      <sheetName val="Ludova"/>
      <sheetName val="VB Brno"/>
      <sheetName val="VB Ungarn"/>
      <sheetName val="Ljudska"/>
      <sheetName val="VB Zagreb"/>
      <sheetName val="VB Rumänien"/>
      <sheetName val="VB Bosnien"/>
      <sheetName val="VB Belgrad"/>
      <sheetName val="Zepter"/>
      <sheetName val="Elektron"/>
      <sheetName val="VBI"/>
      <sheetName val="Sonstige Retail MOE Detail"/>
      <sheetName val="Leasing MOE (2)"/>
      <sheetName val="VB LEASING SK"/>
      <sheetName val="VB LEASING CZ"/>
      <sheetName val="VB LEASING UNGARN"/>
      <sheetName val="VB LEASING SLOWENIEN"/>
      <sheetName val="VB LEASING POLEN"/>
      <sheetName val="VB LEASING RUMÄNIEN"/>
      <sheetName val="VB LEASING BH"/>
      <sheetName val="VB LEASING KROATIEN"/>
      <sheetName val="VB LEASING BELGRAD"/>
      <sheetName val="VB LEASING Bulgarien"/>
      <sheetName val="VB LEASING RUSSLAND"/>
      <sheetName val="VB LEASING INT"/>
      <sheetName val="Mobilien Leasing Bet"/>
      <sheetName val="OE183"/>
      <sheetName val="Group Treasury"/>
      <sheetName val="ÖVAG CAPITAL MARKETS"/>
      <sheetName val="IK Einzelkredite"/>
      <sheetName val="IK ABS"/>
      <sheetName val="OE 300"/>
      <sheetName val="KAG Bet"/>
      <sheetName val="Geschäftsbeziehung KAG"/>
      <sheetName val="Gefinag"/>
      <sheetName val="Übrige Beteiligungen Bet"/>
      <sheetName val="IK Pro Forma"/>
      <sheetName val="BOG"/>
      <sheetName val="Sonderportfolio"/>
      <sheetName val="IK Treasury ÖVAG"/>
      <sheetName val="Formeln"/>
      <sheetName val="IAS Umwertungen"/>
      <sheetName val="ÖVAG Strukturbeitrag"/>
      <sheetName val="VBIB Emissionen"/>
      <sheetName val="PCR 045"/>
      <sheetName val="ÖVAG allgemein"/>
      <sheetName val="Konzern allgemein"/>
      <sheetName val="Differenzen adaptiert"/>
      <sheetName val="Kostenkons-MOE"/>
      <sheetName val="Konsolidierung VB LI"/>
      <sheetName val="Synergien Unternehmen"/>
      <sheetName val="Synergien Immobilien"/>
      <sheetName val="Kostensynergien Treasury"/>
      <sheetName val="Kostensynergien Stäbe"/>
      <sheetName val="Konzernumlage Kommerz"/>
      <sheetName val="Konzernumlage Immobilien"/>
      <sheetName val="Konzernumlage Hypo"/>
      <sheetName val="Konzernumlage Kommunal"/>
      <sheetName val="Konzernumlage Retail Inland"/>
      <sheetName val="Konzernumlage Retail MOE"/>
      <sheetName val="Konzernumlage Leasing"/>
      <sheetName val="Konzernumlage Treasury"/>
      <sheetName val="Konzernumlage Weitere Beteilig"/>
      <sheetName val="Konzernumlage Allgemein"/>
      <sheetName val="Anhang"/>
      <sheetName val="Konzernumlage"/>
      <sheetName val="Berechnung ÖVAG Allgemein"/>
      <sheetName val="ÖVAG KONZERN Gesamt_EINTR"/>
      <sheetName val="Herleitung_Konzernergebnis"/>
      <sheetName val="Herleitung_ÖVAG-Ergebnis"/>
      <sheetName val="Beteiligungen"/>
      <sheetName val="Fremdanteile"/>
      <sheetName val="Ertragssteuern"/>
      <sheetName val="Personalaufwand je MA"/>
      <sheetName val="Überleitung Pos NR (2)"/>
      <sheetName val="Kosten Allg 2006"/>
      <sheetName val="Kosten Allg 2007"/>
      <sheetName val="Formular Standard"/>
      <sheetName val="Kapital"/>
      <sheetName val="Detail1995-12"/>
    </sheetNames>
    <sheetDataSet>
      <sheetData sheetId="0" refreshError="1"/>
      <sheetData sheetId="1" refreshError="1"/>
      <sheetData sheetId="2" refreshError="1"/>
      <sheetData sheetId="3" refreshError="1"/>
      <sheetData sheetId="4"/>
      <sheetData sheetId="5">
        <row r="169">
          <cell r="AC169" t="str">
            <v>JAHRESÜBERSCHUSS VOR STEUERN GESAMT (Mio €)</v>
          </cell>
        </row>
        <row r="173">
          <cell r="AC173" t="str">
            <v>RISK-WEIGHTED ASSETS GESAMT (Mrd € per Ultimo)</v>
          </cell>
        </row>
        <row r="177">
          <cell r="AC177" t="str">
            <v>ROE regulatorisch (Eigenkapital = 7% der ø-RWA)</v>
          </cell>
        </row>
        <row r="185">
          <cell r="AM185" t="str">
            <v>Jahresüberschuss vor Steuern (Mio €)</v>
          </cell>
        </row>
        <row r="186">
          <cell r="AM186" t="str">
            <v>n der hellgelbe Block zeigt die Marktwertabschreibung bei Kommunal und Unternehmen, höherer Balken entspricht daher dem wirtschaftlichen Ergebnis</v>
          </cell>
        </row>
        <row r="188">
          <cell r="AM188" t="str">
            <v>Kommunalkredit</v>
          </cell>
          <cell r="AO188" t="str">
            <v>Unternehmen</v>
          </cell>
          <cell r="AQ188" t="str">
            <v>Immobilien</v>
          </cell>
          <cell r="AS188" t="str">
            <v>Retail Inland</v>
          </cell>
          <cell r="AU188" t="str">
            <v>Retail MOE</v>
          </cell>
          <cell r="AW188" t="str">
            <v>Leasing</v>
          </cell>
          <cell r="AY188" t="str">
            <v>Fin. Markets</v>
          </cell>
          <cell r="BA188" t="str">
            <v>Allgemein</v>
          </cell>
          <cell r="BC188" t="str">
            <v>Konzern</v>
          </cell>
        </row>
        <row r="192">
          <cell r="AM192" t="str">
            <v>RWA Ultimo (Mrd €)</v>
          </cell>
        </row>
        <row r="194">
          <cell r="AM194" t="str">
            <v>Kommunalkredit</v>
          </cell>
          <cell r="AO194" t="str">
            <v>Unternehmen</v>
          </cell>
          <cell r="AQ194" t="str">
            <v>Immobilien</v>
          </cell>
          <cell r="AS194" t="str">
            <v>Retail Inland</v>
          </cell>
          <cell r="AU194" t="str">
            <v>Retail MOE</v>
          </cell>
          <cell r="AW194" t="str">
            <v>Leasing</v>
          </cell>
          <cell r="AY194" t="str">
            <v>Fin. Markets</v>
          </cell>
          <cell r="BA194" t="str">
            <v>Allgemein</v>
          </cell>
          <cell r="BC194" t="str">
            <v>Konzern</v>
          </cell>
        </row>
        <row r="198">
          <cell r="AM198" t="str">
            <v>ROE regulatorisch (Jahresüberschuss vor Steuern / 7% der ø-RWA )</v>
          </cell>
        </row>
        <row r="200">
          <cell r="AM200" t="str">
            <v>Kommunalkredit</v>
          </cell>
          <cell r="AO200" t="str">
            <v>Unternehmen</v>
          </cell>
          <cell r="AQ200" t="str">
            <v>Immobilien</v>
          </cell>
          <cell r="AS200" t="str">
            <v>Retail Inland</v>
          </cell>
          <cell r="AU200" t="str">
            <v>Retail MOE</v>
          </cell>
          <cell r="AW200" t="str">
            <v>Leasing</v>
          </cell>
          <cell r="AY200" t="str">
            <v>Fin. Markets</v>
          </cell>
          <cell r="BA200" t="str">
            <v>Allgemein</v>
          </cell>
          <cell r="BC200" t="str">
            <v>Konzern</v>
          </cell>
        </row>
        <row r="208">
          <cell r="BG208" t="str">
            <v>ÖVAG-KONZERN: SOLL / IST ABWEICHUNGSANALYSE 2006 (Mio €)</v>
          </cell>
        </row>
        <row r="209">
          <cell r="BG209" t="str">
            <v>n Positive Werte = Ergebnisverbesserung / Negative Werte = Ergebnisverschlechterung            n Bestandsüber-/unterschreitung</v>
          </cell>
        </row>
        <row r="211">
          <cell r="BG211" t="e">
            <v>#REF!</v>
          </cell>
          <cell r="BI211" t="e">
            <v>#REF!</v>
          </cell>
          <cell r="BK211" t="e">
            <v>#REF!</v>
          </cell>
          <cell r="BM211" t="e">
            <v>#REF!</v>
          </cell>
          <cell r="BO211" t="e">
            <v>#REF!</v>
          </cell>
          <cell r="BQ211" t="e">
            <v>#REF!</v>
          </cell>
        </row>
      </sheetData>
      <sheetData sheetId="6" refreshError="1"/>
      <sheetData sheetId="7" refreshError="1"/>
      <sheetData sheetId="8"/>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ample"/>
      <sheetName val="CA"/>
      <sheetName val="Group Solvency Details"/>
      <sheetName val="Credit Risk"/>
      <sheetName val="Market Risk"/>
      <sheetName val="Operational Risk"/>
      <sheetName val="List details"/>
      <sheetName val="FX"/>
      <sheetName val="Dimensions"/>
      <sheetName val="Table 39_"/>
      <sheetName val="Parameters"/>
      <sheetName val="sarah"/>
      <sheetName val="Especificaciones"/>
      <sheetName val="C5"/>
      <sheetName val="Original List GE &amp; GM-Details"/>
      <sheetName val="Cross Bus Details"/>
      <sheetName val="311298"/>
      <sheetName val="Rates and Tables"/>
      <sheetName val="Group_Solvency_Details"/>
      <sheetName val="Credit_Risk"/>
      <sheetName val="Market_Risk"/>
      <sheetName val="Operational_Risk"/>
      <sheetName val="List_details"/>
      <sheetName val="Table_39_"/>
      <sheetName val="Original_List_GE_&amp;_GM-Details"/>
      <sheetName val="Cross_Bus_Details"/>
      <sheetName val="Rates_and_Tables"/>
      <sheetName val="Group_Solvency_Details1"/>
      <sheetName val="Credit_Risk1"/>
      <sheetName val="Market_Risk1"/>
      <sheetName val="Operational_Risk1"/>
      <sheetName val="List_details1"/>
      <sheetName val="Table_39_1"/>
      <sheetName val="Original_List_GE_&amp;_GM-Details1"/>
      <sheetName val="Cross_Bus_Details1"/>
      <sheetName val="Group_Solvency_Details2"/>
      <sheetName val="Credit_Risk2"/>
      <sheetName val="Market_Risk2"/>
      <sheetName val="Operational_Risk2"/>
      <sheetName val="List_details2"/>
      <sheetName val="Table_39_2"/>
      <sheetName val="Original_List_GE_&amp;_GM-Details2"/>
      <sheetName val="Cross_Bus_Details2"/>
      <sheetName val="Group_Solvency_Details3"/>
      <sheetName val="Credit_Risk3"/>
      <sheetName val="Market_Risk3"/>
      <sheetName val="Operational_Risk3"/>
      <sheetName val="List_details3"/>
      <sheetName val="Table_39_3"/>
      <sheetName val="Original_List_GE_&amp;_GM-Details3"/>
      <sheetName val="Cross_Bus_Details3"/>
      <sheetName val="Lists"/>
    </sheetNames>
    <sheetDataSet>
      <sheetData sheetId="0" refreshError="1"/>
      <sheetData sheetId="1" refreshError="1"/>
      <sheetData sheetId="2" refreshError="1"/>
      <sheetData sheetId="3" refreshError="1"/>
      <sheetData sheetId="4" refreshError="1"/>
      <sheetData sheetId="5" refreshError="1"/>
      <sheetData sheetId="6">
        <row r="5">
          <cell r="C5">
            <v>3</v>
          </cell>
        </row>
        <row r="6">
          <cell r="C6">
            <v>2</v>
          </cell>
        </row>
        <row r="7">
          <cell r="C7">
            <v>1</v>
          </cell>
        </row>
        <row r="8">
          <cell r="C8">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row r="5">
          <cell r="C5">
            <v>3</v>
          </cell>
        </row>
      </sheetData>
      <sheetData sheetId="23"/>
      <sheetData sheetId="24"/>
      <sheetData sheetId="25"/>
      <sheetData sheetId="26"/>
      <sheetData sheetId="27"/>
      <sheetData sheetId="28"/>
      <sheetData sheetId="29"/>
      <sheetData sheetId="30"/>
      <sheetData sheetId="31">
        <row r="5">
          <cell r="C5">
            <v>3</v>
          </cell>
        </row>
      </sheetData>
      <sheetData sheetId="32"/>
      <sheetData sheetId="33"/>
      <sheetData sheetId="34"/>
      <sheetData sheetId="35"/>
      <sheetData sheetId="36"/>
      <sheetData sheetId="37"/>
      <sheetData sheetId="38"/>
      <sheetData sheetId="39">
        <row r="5">
          <cell r="C5">
            <v>3</v>
          </cell>
        </row>
      </sheetData>
      <sheetData sheetId="40"/>
      <sheetData sheetId="41"/>
      <sheetData sheetId="42"/>
      <sheetData sheetId="43"/>
      <sheetData sheetId="44"/>
      <sheetData sheetId="45"/>
      <sheetData sheetId="46"/>
      <sheetData sheetId="47">
        <row r="5">
          <cell r="C5">
            <v>3</v>
          </cell>
        </row>
      </sheetData>
      <sheetData sheetId="48"/>
      <sheetData sheetId="49"/>
      <sheetData sheetId="50"/>
      <sheetData sheetId="5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ichtag"/>
      <sheetName val="input"/>
      <sheetName val="MIS"/>
      <sheetName val="mi8"/>
      <sheetName val="GV"/>
      <sheetName val="Vgl"/>
      <sheetName val="mb97"/>
      <sheetName val="Konten"/>
      <sheetName val="g&amp;v vorschau"/>
      <sheetName val="bilanz"/>
      <sheetName val="g&amp;v"/>
      <sheetName val="cf"/>
      <sheetName val="bil_ias"/>
      <sheetName val="notes"/>
      <sheetName val="kapital"/>
      <sheetName val="derivate"/>
      <sheetName val="zwi"/>
      <sheetName val="derivate2"/>
      <sheetName val="Gesellschaft"/>
      <sheetName val="IAS_Position"/>
      <sheetName val="CRQ200"/>
      <sheetName val="CRQ201"/>
      <sheetName val="CRQ10Z"/>
      <sheetName val="CRQ301"/>
      <sheetName val="CRQ302"/>
      <sheetName val="CRQ303S"/>
      <sheetName val="CRQ303"/>
      <sheetName val="CRQ304"/>
      <sheetName val="CRQ305"/>
      <sheetName val="CRQ307"/>
      <sheetName val="CRQ309"/>
      <sheetName val="CRQ310"/>
      <sheetName val="CRQ311"/>
      <sheetName val="CRQ312"/>
      <sheetName val="CRQ313"/>
      <sheetName val="CRQ315"/>
      <sheetName val="CRQ316"/>
      <sheetName val="CRQ317"/>
      <sheetName val="CRQ318"/>
      <sheetName val="CRQ333"/>
      <sheetName val="CRQ692"/>
      <sheetName val="(bilZiab)"/>
      <sheetName val="(bil)"/>
      <sheetName val="bil_hgb"/>
      <sheetName val="Vgl99"/>
      <sheetName val="Tabelle2"/>
      <sheetName val="Tabelle1"/>
      <sheetName val="Modul2"/>
      <sheetName val="Grafi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m"/>
      <sheetName val="Kom_2001"/>
      <sheetName val="Ergebnis"/>
      <sheetName val="Bilanz"/>
      <sheetName val="Erg_Konzern"/>
      <sheetName val="Bilanz_Konzern"/>
      <sheetName val="MFP_KOM"/>
      <sheetName val="MFP"/>
      <sheetName val="Dias"/>
      <sheetName val="ZB"/>
      <sheetName val="BIL_KURZ"/>
      <sheetName val="LI"/>
      <sheetName val="Zinsen_QUAB"/>
      <sheetName val="AG"/>
      <sheetName val="ANLEIHEN"/>
      <sheetName val="C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Übersicht"/>
      <sheetName val="UAH"/>
      <sheetName val="oenb"/>
      <sheetName val="Konten"/>
    </sheetNames>
    <sheetDataSet>
      <sheetData sheetId="0" refreshError="1"/>
      <sheetData sheetId="1" refreshError="1"/>
      <sheetData sheetId="2" refreshError="1">
        <row r="1">
          <cell r="A1" t="str">
            <v>Euro Referenz- und Wechselkurse (Quelle ECB), zur Verfügung gestellt von der OeNB)</v>
          </cell>
        </row>
        <row r="2">
          <cell r="A2" t="str">
            <v xml:space="preserve">Tabelle der Monatsultimokurse </v>
          </cell>
        </row>
        <row r="5">
          <cell r="A5" t="str">
            <v>Euro Referenz- und Wechselkurse vom 29. 06. 2007</v>
          </cell>
        </row>
        <row r="7">
          <cell r="A7" t="str">
            <v>AUD</v>
          </cell>
          <cell r="B7">
            <v>1.5885</v>
          </cell>
        </row>
        <row r="8">
          <cell r="A8" t="str">
            <v>BGN</v>
          </cell>
          <cell r="B8">
            <v>1.9558</v>
          </cell>
        </row>
        <row r="9">
          <cell r="A9" t="str">
            <v>CAD</v>
          </cell>
          <cell r="B9">
            <v>1.4245000000000001</v>
          </cell>
        </row>
        <row r="10">
          <cell r="A10" t="str">
            <v>CHF</v>
          </cell>
          <cell r="B10">
            <v>1.6553</v>
          </cell>
        </row>
        <row r="11">
          <cell r="A11" t="str">
            <v>CNY</v>
          </cell>
          <cell r="B11">
            <v>10.281599999999999</v>
          </cell>
        </row>
        <row r="12">
          <cell r="A12" t="str">
            <v>CYP</v>
          </cell>
          <cell r="B12">
            <v>0.5837</v>
          </cell>
        </row>
        <row r="13">
          <cell r="A13" t="str">
            <v>CZK</v>
          </cell>
          <cell r="B13">
            <v>28.718</v>
          </cell>
        </row>
        <row r="14">
          <cell r="A14" t="str">
            <v>DKK</v>
          </cell>
          <cell r="B14">
            <v>7.4421999999999997</v>
          </cell>
        </row>
        <row r="15">
          <cell r="A15" t="str">
            <v>EEK</v>
          </cell>
          <cell r="B15">
            <v>15.646599999999999</v>
          </cell>
        </row>
        <row r="16">
          <cell r="A16" t="str">
            <v>GBP</v>
          </cell>
          <cell r="B16">
            <v>0.67400000000000004</v>
          </cell>
        </row>
        <row r="17">
          <cell r="A17" t="str">
            <v>HKD</v>
          </cell>
          <cell r="B17">
            <v>10.556900000000001</v>
          </cell>
        </row>
        <row r="18">
          <cell r="A18" t="str">
            <v>HRK</v>
          </cell>
          <cell r="B18">
            <v>7.3034999999999997</v>
          </cell>
        </row>
        <row r="19">
          <cell r="A19" t="str">
            <v>HUF</v>
          </cell>
          <cell r="B19">
            <v>246.15</v>
          </cell>
        </row>
        <row r="20">
          <cell r="A20" t="str">
            <v>IDR</v>
          </cell>
          <cell r="B20">
            <v>12201.77</v>
          </cell>
        </row>
        <row r="21">
          <cell r="A21" t="str">
            <v>ISK</v>
          </cell>
          <cell r="B21">
            <v>84.26</v>
          </cell>
        </row>
        <row r="22">
          <cell r="A22" t="str">
            <v>JPY</v>
          </cell>
          <cell r="B22">
            <v>166.63</v>
          </cell>
        </row>
        <row r="23">
          <cell r="A23" t="str">
            <v>KRW</v>
          </cell>
          <cell r="B23">
            <v>1247.73</v>
          </cell>
        </row>
        <row r="24">
          <cell r="A24" t="str">
            <v>LTL</v>
          </cell>
          <cell r="B24">
            <v>3.4527999999999999</v>
          </cell>
        </row>
        <row r="25">
          <cell r="A25" t="str">
            <v>LVL</v>
          </cell>
          <cell r="B25">
            <v>0.69630000000000003</v>
          </cell>
        </row>
        <row r="26">
          <cell r="A26" t="str">
            <v>MTL</v>
          </cell>
          <cell r="B26">
            <v>0.42930000000000001</v>
          </cell>
        </row>
        <row r="27">
          <cell r="A27" t="str">
            <v>MYR</v>
          </cell>
          <cell r="B27">
            <v>4.6626000000000003</v>
          </cell>
        </row>
        <row r="28">
          <cell r="A28" t="str">
            <v>NOK</v>
          </cell>
          <cell r="B28">
            <v>7.9725000000000001</v>
          </cell>
        </row>
        <row r="29">
          <cell r="A29" t="str">
            <v>NZD</v>
          </cell>
          <cell r="B29">
            <v>1.7502</v>
          </cell>
        </row>
        <row r="30">
          <cell r="A30" t="str">
            <v>PHP</v>
          </cell>
          <cell r="B30">
            <v>62.460999999999999</v>
          </cell>
        </row>
        <row r="31">
          <cell r="A31" t="str">
            <v>PLN</v>
          </cell>
          <cell r="B31">
            <v>3.7677</v>
          </cell>
        </row>
        <row r="32">
          <cell r="A32" t="str">
            <v>RON</v>
          </cell>
          <cell r="B32">
            <v>3.1339999999999999</v>
          </cell>
        </row>
        <row r="33">
          <cell r="A33" t="str">
            <v>RUB</v>
          </cell>
          <cell r="B33">
            <v>34.807000000000002</v>
          </cell>
        </row>
        <row r="34">
          <cell r="A34" t="str">
            <v>SEK</v>
          </cell>
          <cell r="B34">
            <v>9.2524999999999995</v>
          </cell>
        </row>
        <row r="35">
          <cell r="A35" t="str">
            <v>SGD</v>
          </cell>
          <cell r="B35">
            <v>2.0663999999999998</v>
          </cell>
        </row>
        <row r="36">
          <cell r="A36" t="str">
            <v>SKK</v>
          </cell>
          <cell r="B36">
            <v>33.634999999999998</v>
          </cell>
        </row>
        <row r="37">
          <cell r="A37" t="str">
            <v>THB</v>
          </cell>
          <cell r="B37">
            <v>42.615000000000002</v>
          </cell>
        </row>
        <row r="38">
          <cell r="A38" t="str">
            <v>TRY</v>
          </cell>
          <cell r="B38">
            <v>1.774</v>
          </cell>
        </row>
        <row r="39">
          <cell r="A39" t="str">
            <v>USD</v>
          </cell>
          <cell r="B39">
            <v>1.3505</v>
          </cell>
        </row>
        <row r="40">
          <cell r="A40" t="str">
            <v>ZAR</v>
          </cell>
          <cell r="B40">
            <v>9.5531000000000006</v>
          </cell>
        </row>
      </sheetData>
      <sheetData sheetId="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LR_neu"/>
      <sheetName val="on_off_ball"/>
      <sheetName val="LR_2"/>
      <sheetName val="DER_REPO"/>
      <sheetName val="LN_1"/>
      <sheetName val="CA1"/>
      <sheetName val="LR_beleg"/>
      <sheetName val="ARZ_daten_Kurz"/>
      <sheetName val="ARZ_daten_lang"/>
      <sheetName val="LR_Beleg_neu_Values"/>
    </sheetNames>
    <sheetDataSet>
      <sheetData sheetId="0">
        <row r="9">
          <cell r="D9">
            <v>344</v>
          </cell>
        </row>
        <row r="12">
          <cell r="D12" t="str">
            <v>\\filesrv1.m044.local\vbw_controll.arc\Transfer\OE840\Eigenmittel\2020\132020\VBW_Meldebögen_DE V3.0_122020_U13_Versand_2021-02-17.xlsx</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Tickmarks"/>
      <sheetName val="oenb"/>
    </sheetNames>
    <sheetDataSet>
      <sheetData sheetId="0" refreshError="1">
        <row r="8">
          <cell r="K8">
            <v>1082896.52</v>
          </cell>
        </row>
      </sheetData>
      <sheetData sheetId="1" refreshError="1"/>
      <sheetData sheetId="2" refreshError="1"/>
      <sheetData sheetId="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mp;v_GB"/>
      <sheetName val="bilanz_GB"/>
      <sheetName val="g&amp;v"/>
      <sheetName val="bilanz"/>
      <sheetName val="cf"/>
      <sheetName val="bil_ias"/>
      <sheetName val="notes"/>
      <sheetName val="kapital"/>
      <sheetName val="derivate"/>
      <sheetName val="zwi"/>
      <sheetName val="GV_MIS"/>
      <sheetName val="derivate2"/>
      <sheetName val="Gesellschaft"/>
      <sheetName val="IAS_Position"/>
      <sheetName val="CRQ200"/>
      <sheetName val="CRQ201"/>
      <sheetName val="CRQ202"/>
      <sheetName val="CRQ10Z"/>
      <sheetName val="CRQ301"/>
      <sheetName val="CRQ302"/>
      <sheetName val="CRQ303S"/>
      <sheetName val="CRQ303"/>
      <sheetName val="CRQ304"/>
      <sheetName val="CRQ305"/>
      <sheetName val="CRQ307"/>
      <sheetName val="CRQ309"/>
      <sheetName val="CRQ310"/>
      <sheetName val="CRQ311"/>
      <sheetName val="CRQ312"/>
      <sheetName val="CRQ313"/>
      <sheetName val="CRQ315"/>
      <sheetName val="CRQ316"/>
      <sheetName val="CRQ317"/>
      <sheetName val="CRQ318"/>
      <sheetName val="CRQ333"/>
      <sheetName val="CRQ692"/>
      <sheetName val="(bilZiab)"/>
      <sheetName val="(bil)"/>
      <sheetName val="bil_hgb"/>
      <sheetName val="Modul2"/>
      <sheetName val="Lead"/>
      <sheetName val="Balance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row r="4">
          <cell r="A4" t="str">
            <v>A0120</v>
          </cell>
        </row>
      </sheetData>
      <sheetData sheetId="38" refreshError="1"/>
      <sheetData sheetId="39" refreshError="1"/>
      <sheetData sheetId="40" refreshError="1"/>
      <sheetData sheetId="4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Lists"/>
      <sheetName val="Reference"/>
      <sheetName val="Cover"/>
      <sheetName val="Cover (2)"/>
      <sheetName val="Validation"/>
      <sheetName val="CP06revAnnex1_workinprogress"/>
      <sheetName val="cart0700ORIGINAL"/>
      <sheetName val="original con Eux mal"/>
      <sheetName val="div.atv.cta"/>
      <sheetName val="Tasas"/>
      <sheetName val="Minoritarios"/>
      <sheetName val="Aportación RWA"/>
      <sheetName val="Fondo de Comercio"/>
      <sheetName val="Parameters"/>
      <sheetName val="STePvsCOREP"/>
      <sheetName val="Table_39_"/>
      <sheetName val="Table_1_1"/>
      <sheetName val="Table_1_2"/>
      <sheetName val="Table_1_3"/>
      <sheetName val="Table_2_"/>
      <sheetName val="Table_3_"/>
      <sheetName val="Table_4_"/>
      <sheetName val="Table_5_"/>
      <sheetName val="Table_6_"/>
      <sheetName val="Table_7_"/>
      <sheetName val="Table_8_"/>
      <sheetName val="Table_9_new"/>
      <sheetName val="Table_9_"/>
      <sheetName val="Table_10_"/>
      <sheetName val="Table_11_"/>
      <sheetName val="Table_12_"/>
      <sheetName val="Table_13_"/>
      <sheetName val="Table_14_"/>
      <sheetName val="Table_15_"/>
      <sheetName val="Table_16_"/>
      <sheetName val="Table_17_"/>
      <sheetName val="Table_18_"/>
      <sheetName val="Table_19_"/>
      <sheetName val="Table_20_"/>
      <sheetName val="Table_21_"/>
      <sheetName val="Table_22_"/>
      <sheetName val="Table_23_"/>
      <sheetName val="Table_24_"/>
      <sheetName val="Table_25_"/>
      <sheetName val="Table_26_"/>
      <sheetName val="Table_27_"/>
      <sheetName val="Table_28_"/>
      <sheetName val="Table_29_"/>
      <sheetName val="Table_30_"/>
      <sheetName val="Table_31_"/>
      <sheetName val="Table_32_"/>
      <sheetName val="Table_33_"/>
      <sheetName val="Table_34_"/>
      <sheetName val="Table_34_LUX1"/>
      <sheetName val="Table_34_LUX2"/>
      <sheetName val="Table_35_"/>
      <sheetName val="Table_36_"/>
      <sheetName val="Table_37_"/>
      <sheetName val="Table_37_BE_ES"/>
      <sheetName val="Table_38A_"/>
      <sheetName val="Table_38B___38C_"/>
      <sheetName val="Table_38_BE_ES"/>
      <sheetName val="Table_38_clean"/>
      <sheetName val="Data"/>
      <sheetName val="List_details"/>
      <sheetName val="Sheet2"/>
      <sheetName val="Meta Dat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Validation"/>
      <sheetName val="Lists"/>
      <sheetName val="Reference"/>
      <sheetName val="cart0700ORIGINAL"/>
      <sheetName val="original con Eux ma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refreshError="1"/>
      <sheetData sheetId="52" refreshError="1"/>
      <sheetData sheetId="53" refreshError="1"/>
      <sheetData sheetId="5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Table 39_"/>
      <sheetName val="Lists"/>
      <sheetName val="Reference"/>
      <sheetName val="Validation"/>
      <sheetName val="CP06revAnnex1_workinprogress"/>
      <sheetName val="Cover (2)"/>
      <sheetName val="Cover"/>
      <sheetName val="cart0700ORIGINAL"/>
      <sheetName val="original con Eux mal"/>
      <sheetName val="div.atv.cta"/>
      <sheetName val="Tasas"/>
      <sheetName val="Minoritarios"/>
      <sheetName val="Aportación RWA"/>
      <sheetName val="Fondo de Comerc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mp;v"/>
      <sheetName val="bilanz"/>
      <sheetName val="cf"/>
      <sheetName val="bil_ias"/>
      <sheetName val="notes"/>
      <sheetName val="kapital"/>
      <sheetName val="derivate"/>
      <sheetName val="zwi"/>
      <sheetName val="GV_MIS"/>
      <sheetName val="derivate2"/>
      <sheetName val="Gesellschaft"/>
      <sheetName val="IAS_Position"/>
      <sheetName val="CRQ200"/>
      <sheetName val="CRQ201"/>
      <sheetName val="CRQ202"/>
      <sheetName val="CRQ10Z"/>
      <sheetName val="CRQ301"/>
      <sheetName val="CRQ302"/>
      <sheetName val="CRQ303S"/>
      <sheetName val="CRQ303"/>
      <sheetName val="CRQ304"/>
      <sheetName val="CRQ305"/>
      <sheetName val="CRQ307"/>
      <sheetName val="CRQ309"/>
      <sheetName val="CRQ310"/>
      <sheetName val="CRQ311"/>
      <sheetName val="CRQ312"/>
      <sheetName val="CRQ313"/>
      <sheetName val="CRQ315"/>
      <sheetName val="CRQ316"/>
      <sheetName val="CRQ317"/>
      <sheetName val="CRQ318"/>
      <sheetName val="CRQ333"/>
      <sheetName val="CRQ692"/>
      <sheetName val="(bilZiab)"/>
      <sheetName val="(bil)"/>
      <sheetName val="bil_hgb"/>
      <sheetName val="Modul2"/>
      <sheetName val="g&amp;v vorschau"/>
      <sheetName val="Vgl99"/>
      <sheetName val="Tabelle2"/>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row r="4">
          <cell r="A4" t="str">
            <v>A0120</v>
          </cell>
        </row>
      </sheetData>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Kapitalbestandteile"/>
      <sheetName val="Amortisierung T2"/>
      <sheetName val="Netting"/>
      <sheetName val="Eigenmittelanforderungen"/>
      <sheetName val="CA1 Liste"/>
      <sheetName val="CA2 Liste"/>
      <sheetName val="CA3 Liste"/>
      <sheetName val="CA4 Liste"/>
      <sheetName val="CA5 Tabellen"/>
      <sheetName val="CA1 Liste_Nebenrechnung"/>
      <sheetName val="Parametertabelle"/>
      <sheetName val="Prämissen"/>
      <sheetName val="Prozess"/>
      <sheetName val="offene punkte"/>
      <sheetName val="Zwischenrechnung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6">
          <cell r="E6" t="str">
            <v>1 - VOLKSBANK VORARLBERG e.Gen., Rankweil</v>
          </cell>
        </row>
        <row r="7">
          <cell r="E7" t="str">
            <v>4 - Volksbank, Gewerbe- und Handelsbank Kärnten Aktiengesellschaft, Klagenfurt</v>
          </cell>
        </row>
        <row r="8">
          <cell r="E8" t="str">
            <v>5 - Volksbank Landeck eG, Landeck</v>
          </cell>
        </row>
        <row r="9">
          <cell r="E9" t="str">
            <v>7 - Volksbank Salzburg eG, Salzburg</v>
          </cell>
        </row>
        <row r="10">
          <cell r="E10" t="str">
            <v>9 - Volksbank Tirol Innsbruck - Schwaz Aktiengesellschaft, Innsbruck</v>
          </cell>
        </row>
        <row r="11">
          <cell r="E11" t="str">
            <v>10 - Volksbank Osttirol reg.Gen.m.b.H., Lienz</v>
          </cell>
        </row>
        <row r="12">
          <cell r="E12" t="str">
            <v>14 - Volksbank Oberndorf reg.Gen.m.b.H., Oberndorf</v>
          </cell>
        </row>
        <row r="13">
          <cell r="E13" t="str">
            <v>16 - Volksbank Graz-Bruck reg.Gen.m.b.H., Graz</v>
          </cell>
        </row>
        <row r="14">
          <cell r="E14" t="str">
            <v>17 - Volksbank Enns- und Paltental reg.Gen.m.b.H., Rottenmann</v>
          </cell>
        </row>
        <row r="15">
          <cell r="E15" t="str">
            <v>25 - Volksbank Kufstein reg.Gen.m.b.H., Kufstein</v>
          </cell>
        </row>
        <row r="16">
          <cell r="E16" t="str">
            <v>30 - Volksbank Südburgenland reg.Gen.m.b.H., Pinkafeld</v>
          </cell>
        </row>
        <row r="17">
          <cell r="E17" t="str">
            <v>31 - Volksbank Feldkirchen reg.Gen.m.b.H., Feldkirchen</v>
          </cell>
        </row>
        <row r="18">
          <cell r="E18" t="str">
            <v>32 - Volksbank Kärnten Süd e.Gen., Ferlach</v>
          </cell>
        </row>
        <row r="19">
          <cell r="E19" t="str">
            <v>33 - Volksbank Gmünd eing.Gen.m.b.H., Gmünd</v>
          </cell>
        </row>
        <row r="20">
          <cell r="E20" t="str">
            <v>34 - Volksbank Gailtal eG, Kötschach-Mauthen</v>
          </cell>
        </row>
        <row r="21">
          <cell r="E21" t="str">
            <v>35 - Volksbank Oberkärnten reg.Gen.m.b.H., Spittal a.d. Drau</v>
          </cell>
        </row>
        <row r="22">
          <cell r="E22" t="str">
            <v>37 - Volksbank Alpenvorland reg.Gen.m.b.H., Amstetten</v>
          </cell>
        </row>
        <row r="23">
          <cell r="E23" t="str">
            <v>38 - VOLKSBANK BADEN e.Gen., Baden</v>
          </cell>
        </row>
        <row r="24">
          <cell r="E24" t="str">
            <v>39 - Volksbank Fels am Wagram reg.Gen.m.b.H., Fels am Wagram</v>
          </cell>
        </row>
        <row r="25">
          <cell r="E25" t="str">
            <v>40 - Volksbank Marchfeld e.Gen., Gänserndorf</v>
          </cell>
        </row>
        <row r="26">
          <cell r="E26" t="str">
            <v>42 - Volksbank Oberes Waldviertel reg.Gen.m.b.H., Heidenreichstein</v>
          </cell>
        </row>
        <row r="27">
          <cell r="E27" t="str">
            <v>44 - Volksbank Wien AG, Wien</v>
          </cell>
        </row>
        <row r="28">
          <cell r="E28" t="str">
            <v>47 - Volksbank Krems-Zwettl Aktiengesellschaft, Krems a.d. Donau</v>
          </cell>
        </row>
        <row r="29">
          <cell r="E29" t="str">
            <v>48 - Volksbank Laa a.d.Thaya eing.Gen.m.b.H., Laa a.d. Thaya</v>
          </cell>
        </row>
        <row r="30">
          <cell r="E30" t="str">
            <v>49 - Weinviertler Volksbank reg.Gen.m.b.H., Mistelbach</v>
          </cell>
        </row>
        <row r="31">
          <cell r="E31" t="str">
            <v>50 - Waldviertler Volksbank Horn reg.Gen.m.b.H., Horn</v>
          </cell>
        </row>
        <row r="32">
          <cell r="E32" t="str">
            <v>51 - Volksbank Obersdorf-Wolkersdorf- Deutsch-Wagram reg.Gen.m.b.H., Obersdorf</v>
          </cell>
        </row>
        <row r="33">
          <cell r="E33" t="str">
            <v>53 - Volksbank Niederösterreich-Mitte reg.Gen.m.b.H., St. Pölten</v>
          </cell>
        </row>
        <row r="34">
          <cell r="E34" t="str">
            <v>54 - Volksbank Ost reg.Gen.m.b.H., Schwechat</v>
          </cell>
        </row>
        <row r="35">
          <cell r="E35" t="str">
            <v>55 - Volksbank Donau-Weinland reg.Gen.m.b.H., Stockerau</v>
          </cell>
        </row>
        <row r="36">
          <cell r="E36" t="str">
            <v>56 - Tullnerfelder Volksbank reg.Gen.m.b.H., Tulln</v>
          </cell>
        </row>
        <row r="37">
          <cell r="E37" t="str">
            <v>58 - Volksbank Niederösterreich-Süd reg.Gen.m.b.H., Wr. Neustadt</v>
          </cell>
        </row>
        <row r="38">
          <cell r="E38" t="str">
            <v>59 - Volksbank Ötscherland reg.Gen.m.b.H., Wieselburg</v>
          </cell>
        </row>
        <row r="39">
          <cell r="E39" t="str">
            <v>60 - Volksbank Altheim-Braunau reg.Gen.m.b.H., Altheim</v>
          </cell>
        </row>
        <row r="40">
          <cell r="E40" t="str">
            <v>61 - Volksbank Bad Goisern reg.Gen.m.b.H., Bad Goisern</v>
          </cell>
        </row>
        <row r="41">
          <cell r="E41" t="str">
            <v>62 - Volksbank Bad Hall e.Gen., Bad Hall</v>
          </cell>
        </row>
        <row r="42">
          <cell r="E42" t="str">
            <v>63 - Volksbank Eferding- Grieskirchen reg.Gen.m.b.H., Eferding</v>
          </cell>
        </row>
        <row r="43">
          <cell r="E43" t="str">
            <v>65 - Volksbank Friedburg reg.Gen.m.b.H., Friedburg</v>
          </cell>
        </row>
        <row r="44">
          <cell r="E44" t="str">
            <v>68 - Volksbank Vöcklamarkt-Mondsee reg.Gen.m.b.H., Vöcklamarkt</v>
          </cell>
        </row>
        <row r="45">
          <cell r="E45" t="str">
            <v>70 - Volksbank Ried im Innkreis reg.Gen.m.b.H., Ried im Innkreis</v>
          </cell>
        </row>
        <row r="46">
          <cell r="E46" t="str">
            <v>71 - Volksbank Schärding reg.Gen.m.b.H., Schärding</v>
          </cell>
        </row>
        <row r="47">
          <cell r="E47" t="str">
            <v>72 - Almtaler Volksbank reg.Gen.m.b.H., Scharnstein</v>
          </cell>
        </row>
        <row r="48">
          <cell r="E48" t="str">
            <v>73 - VOLKSBANK VÖCKLABRUCK-GMUNDEN e.Gen., Vöcklabruck</v>
          </cell>
        </row>
        <row r="49">
          <cell r="E49" t="str">
            <v>74 - Österreichische Volksbanken-Aktiengesellschaft; Wien</v>
          </cell>
        </row>
        <row r="50">
          <cell r="E50" t="str">
            <v>75 - Volksbank Linz-Wels-Mühlviertel AG., Wels</v>
          </cell>
        </row>
        <row r="51">
          <cell r="E51" t="str">
            <v>76 - Volksbank Steirisches Salzkammergut reg.Gen.m.b.H., Bad Aussee</v>
          </cell>
        </row>
        <row r="52">
          <cell r="E52" t="str">
            <v>78 - Volksbank für den Bezirk Weiz reg.Gen.m.b.H., Gleisdorf</v>
          </cell>
        </row>
        <row r="53">
          <cell r="E53" t="str">
            <v>79 - Volksbank Süd-Oststeiermark e.Gen., Hartberg</v>
          </cell>
        </row>
        <row r="54">
          <cell r="E54" t="str">
            <v xml:space="preserve">80 - Volksbank Aichfeld-Murboden reg.Gen.m.b.H., Judenburg </v>
          </cell>
        </row>
        <row r="55">
          <cell r="E55" t="str">
            <v>81 - Volksbank Mürztal-Leoben reg.Gen.m.b.H., Leoben</v>
          </cell>
        </row>
        <row r="56">
          <cell r="E56" t="str">
            <v>82 - Volksbank für die Süd- und Weststeiermark reg.Gen.m.b.H., Köflach</v>
          </cell>
        </row>
        <row r="57">
          <cell r="E57" t="str">
            <v>85 - IMMO-BANK Aktiengesellschaft, Wien</v>
          </cell>
        </row>
        <row r="58">
          <cell r="E58" t="str">
            <v>89 - Österreichische Apothekerbank reg.Gen.m.b.H., Wien</v>
          </cell>
        </row>
        <row r="59">
          <cell r="E59" t="str">
            <v>90 - Gärtnerbank reg.Gen.m.b.H., Wien</v>
          </cell>
        </row>
        <row r="60">
          <cell r="E60" t="str">
            <v>92 - Volksbank Enns-St.Valentin reg.Gen.m.b.H., Enns</v>
          </cell>
        </row>
        <row r="61">
          <cell r="E61" t="str">
            <v>93 - Bank für Ärzte und Freie Berufe AG, Wien</v>
          </cell>
        </row>
        <row r="62">
          <cell r="E62" t="str">
            <v>156 - Allgemeine Bausparkasse reg.Gen.m.b.H. (ABV), Wien</v>
          </cell>
        </row>
        <row r="63">
          <cell r="E63" t="str">
            <v>170 - SPARDA-BANK LINZ reg.Gen.m.b.H., Linz</v>
          </cell>
        </row>
        <row r="64">
          <cell r="E64" t="str">
            <v>209 - SPARDA-BANK VILLACH/INNSBRUCK reg.Gen.m.b.H., Villach</v>
          </cell>
        </row>
        <row r="65">
          <cell r="E65" t="str">
            <v>530 - Volksbank Invest Kapitalanlagegesellschaft m.b.H.; Wien</v>
          </cell>
        </row>
        <row r="66">
          <cell r="E66" t="str">
            <v>594 - Spar- und Vorschussverein der Mitarbeiter der Niederösterreichischen Landesbank-Hypothekenbank AG, reg.Gen.m.beschr.Haftung</v>
          </cell>
        </row>
        <row r="67">
          <cell r="E67" t="str">
            <v>595 - Spar- und Vorschußkasse der Angestellten der „Wiener Städtische Allgemeine Versicherung AG“ reg.Gen.m.b.H., Wien</v>
          </cell>
        </row>
        <row r="68">
          <cell r="E68" t="str">
            <v>596 - Spar- und Vorschuß-Verein der Beamtenschaft der Oesterreichischen Nationalbank reg.Gen.m.b.H., Wien</v>
          </cell>
        </row>
        <row r="69">
          <cell r="E69" t="str">
            <v>597 - Spar- und Vorschußverein „GRAPHIK“ reg.Gen.m.b.H., Wien</v>
          </cell>
        </row>
        <row r="70">
          <cell r="E70" t="str">
            <v>715 - Volksbank-Quadrat Bank AG, Wien</v>
          </cell>
        </row>
        <row r="71">
          <cell r="E71" t="str">
            <v>716 - VB Factoring Bank Aktiengesellschaft; Salzburg</v>
          </cell>
        </row>
        <row r="72">
          <cell r="E72" t="str">
            <v>750 - Immo Kapitalanlage AG; Wien</v>
          </cell>
        </row>
        <row r="73">
          <cell r="E73" t="str">
            <v xml:space="preserve"> - </v>
          </cell>
        </row>
        <row r="76">
          <cell r="D76">
            <v>41305</v>
          </cell>
          <cell r="F76" t="str">
            <v>offen</v>
          </cell>
        </row>
        <row r="77">
          <cell r="D77">
            <v>41333</v>
          </cell>
          <cell r="F77" t="str">
            <v>in Arbeit</v>
          </cell>
        </row>
        <row r="78">
          <cell r="D78">
            <v>41364</v>
          </cell>
          <cell r="F78" t="str">
            <v>erledigt</v>
          </cell>
        </row>
        <row r="79">
          <cell r="D79">
            <v>41394</v>
          </cell>
        </row>
        <row r="80">
          <cell r="D80">
            <v>41425</v>
          </cell>
        </row>
        <row r="81">
          <cell r="D81">
            <v>41455</v>
          </cell>
          <cell r="F81" t="str">
            <v>Abzug</v>
          </cell>
        </row>
        <row r="82">
          <cell r="D82">
            <v>41547</v>
          </cell>
          <cell r="F82" t="str">
            <v>Risikogewicht</v>
          </cell>
        </row>
        <row r="83">
          <cell r="D83">
            <v>41639</v>
          </cell>
        </row>
        <row r="84">
          <cell r="D84">
            <v>41729</v>
          </cell>
        </row>
        <row r="85">
          <cell r="D85">
            <v>41820</v>
          </cell>
          <cell r="F85" t="str">
            <v>Bil(Sub)Pos</v>
          </cell>
        </row>
        <row r="86">
          <cell r="D86">
            <v>41912</v>
          </cell>
          <cell r="F86" t="str">
            <v>VB 91</v>
          </cell>
        </row>
        <row r="87">
          <cell r="D87">
            <v>42004</v>
          </cell>
          <cell r="F87" t="str">
            <v>Geos Nostro</v>
          </cell>
        </row>
        <row r="88">
          <cell r="D88">
            <v>42094</v>
          </cell>
          <cell r="F88" t="str">
            <v>RiWa</v>
          </cell>
        </row>
        <row r="89">
          <cell r="D89">
            <v>42185</v>
          </cell>
          <cell r="F89" t="str">
            <v>Sonstiges</v>
          </cell>
        </row>
        <row r="90">
          <cell r="D90">
            <v>42277</v>
          </cell>
        </row>
        <row r="91">
          <cell r="D91">
            <v>42369</v>
          </cell>
        </row>
        <row r="102">
          <cell r="D102" t="str">
            <v>1 - CET 1</v>
          </cell>
          <cell r="F102" t="str">
            <v>Netting!A1:G1</v>
          </cell>
        </row>
        <row r="103">
          <cell r="D103" t="str">
            <v>2 - AT 1</v>
          </cell>
        </row>
        <row r="104">
          <cell r="D104" t="str">
            <v>3 - T 2</v>
          </cell>
        </row>
        <row r="107">
          <cell r="D107" t="str">
            <v>1 - Ja</v>
          </cell>
        </row>
        <row r="108">
          <cell r="D108" t="str">
            <v>2 - Nein</v>
          </cell>
        </row>
        <row r="111">
          <cell r="D111" t="str">
            <v>1 - Ja</v>
          </cell>
        </row>
        <row r="112">
          <cell r="D112" t="str">
            <v>2 - Nein</v>
          </cell>
        </row>
        <row r="115">
          <cell r="D115" t="str">
            <v>1 - DA oder D</v>
          </cell>
        </row>
        <row r="116">
          <cell r="D116" t="str">
            <v>2 - IA oder I</v>
          </cell>
        </row>
        <row r="117">
          <cell r="D117" t="str">
            <v>3 - SA oder S</v>
          </cell>
        </row>
        <row r="118">
          <cell r="D118" t="str">
            <v>4 - KV</v>
          </cell>
        </row>
        <row r="125">
          <cell r="D125" t="str">
            <v>1 - Ja</v>
          </cell>
        </row>
        <row r="126">
          <cell r="D126" t="str">
            <v>2 - Nein</v>
          </cell>
        </row>
        <row r="129">
          <cell r="D129" t="str">
            <v>1 - Ja</v>
          </cell>
        </row>
        <row r="130">
          <cell r="D130" t="str">
            <v>2 - Nein</v>
          </cell>
        </row>
        <row r="145">
          <cell r="D145" t="str">
            <v>1 - Ja</v>
          </cell>
        </row>
        <row r="146">
          <cell r="D146" t="str">
            <v>2 - Nein</v>
          </cell>
        </row>
      </sheetData>
      <sheetData sheetId="12" refreshError="1"/>
      <sheetData sheetId="13" refreshError="1"/>
      <sheetData sheetId="14" refreshError="1"/>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mmdatenblatt"/>
      <sheetName val="Daten"/>
      <sheetName val="Bilanz"/>
      <sheetName val="GuV"/>
      <sheetName val="Umbuchungen"/>
      <sheetName val="Eigenkapital-Entwicklung"/>
      <sheetName val="Wertpapierspiegel"/>
      <sheetName val="Wertpapierspiegel VJ"/>
      <sheetName val="Derivatespiegel"/>
      <sheetName val="Steuerüberleitung"/>
      <sheetName val="lat.Steuern"/>
      <sheetName val="PersRSt"/>
      <sheetName val="Zusatzangaben"/>
      <sheetName val="Konzernnummer"/>
      <sheetName val="Terminology"/>
      <sheetName val="Basisdaten"/>
    </sheetNames>
    <sheetDataSet>
      <sheetData sheetId="0" refreshError="1"/>
      <sheetData sheetId="1" refreshError="1"/>
      <sheetData sheetId="2" refreshError="1">
        <row r="5">
          <cell r="D5">
            <v>101000</v>
          </cell>
          <cell r="E5">
            <v>2186427.94</v>
          </cell>
          <cell r="F5">
            <v>0</v>
          </cell>
          <cell r="G5">
            <v>0</v>
          </cell>
          <cell r="H5">
            <v>2186427.94</v>
          </cell>
          <cell r="I5">
            <v>0</v>
          </cell>
          <cell r="J5">
            <v>0</v>
          </cell>
          <cell r="K5">
            <v>2186427.94</v>
          </cell>
        </row>
        <row r="6">
          <cell r="D6">
            <v>101100</v>
          </cell>
          <cell r="E6">
            <v>2185529.29</v>
          </cell>
          <cell r="F6">
            <v>0</v>
          </cell>
          <cell r="G6">
            <v>0</v>
          </cell>
          <cell r="H6">
            <v>2185529.29</v>
          </cell>
          <cell r="I6">
            <v>0</v>
          </cell>
          <cell r="J6">
            <v>0</v>
          </cell>
          <cell r="K6">
            <v>2185529.29</v>
          </cell>
        </row>
        <row r="7">
          <cell r="D7">
            <v>101200</v>
          </cell>
          <cell r="E7">
            <v>898.65</v>
          </cell>
          <cell r="F7">
            <v>0</v>
          </cell>
          <cell r="G7">
            <v>0</v>
          </cell>
          <cell r="H7">
            <v>898.65</v>
          </cell>
          <cell r="I7">
            <v>0</v>
          </cell>
          <cell r="J7">
            <v>0</v>
          </cell>
          <cell r="K7">
            <v>898.65</v>
          </cell>
        </row>
        <row r="8">
          <cell r="D8">
            <v>102000</v>
          </cell>
          <cell r="E8">
            <v>24394077.390000001</v>
          </cell>
          <cell r="F8">
            <v>0</v>
          </cell>
          <cell r="G8">
            <v>0</v>
          </cell>
          <cell r="H8">
            <v>24394077.390000001</v>
          </cell>
          <cell r="I8">
            <v>0</v>
          </cell>
          <cell r="J8">
            <v>0</v>
          </cell>
          <cell r="K8">
            <v>24394077.390000001</v>
          </cell>
        </row>
        <row r="9">
          <cell r="D9">
            <v>103000</v>
          </cell>
          <cell r="E9">
            <v>145877309.80999997</v>
          </cell>
          <cell r="F9">
            <v>0</v>
          </cell>
          <cell r="G9">
            <v>0</v>
          </cell>
          <cell r="H9">
            <v>145877309.80999997</v>
          </cell>
          <cell r="I9">
            <v>0</v>
          </cell>
          <cell r="J9">
            <v>0</v>
          </cell>
          <cell r="K9">
            <v>145877309.80999997</v>
          </cell>
        </row>
        <row r="10">
          <cell r="D10">
            <v>103100</v>
          </cell>
          <cell r="E10">
            <v>0</v>
          </cell>
          <cell r="F10">
            <v>0</v>
          </cell>
          <cell r="G10">
            <v>0</v>
          </cell>
          <cell r="H10">
            <v>0</v>
          </cell>
          <cell r="I10">
            <v>0</v>
          </cell>
          <cell r="J10">
            <v>0</v>
          </cell>
          <cell r="K10">
            <v>0</v>
          </cell>
        </row>
        <row r="11">
          <cell r="D11">
            <v>103200</v>
          </cell>
          <cell r="E11">
            <v>35539000</v>
          </cell>
          <cell r="F11">
            <v>0</v>
          </cell>
          <cell r="G11">
            <v>0</v>
          </cell>
          <cell r="H11">
            <v>35539000</v>
          </cell>
          <cell r="I11">
            <v>0</v>
          </cell>
          <cell r="J11">
            <v>0</v>
          </cell>
          <cell r="K11">
            <v>35539000</v>
          </cell>
        </row>
        <row r="12">
          <cell r="D12">
            <v>103300</v>
          </cell>
          <cell r="E12">
            <v>110338309.80999997</v>
          </cell>
          <cell r="F12">
            <v>0</v>
          </cell>
          <cell r="G12">
            <v>0</v>
          </cell>
          <cell r="H12">
            <v>110338309.80999997</v>
          </cell>
          <cell r="I12">
            <v>0</v>
          </cell>
          <cell r="J12">
            <v>0</v>
          </cell>
          <cell r="K12">
            <v>110338309.80999997</v>
          </cell>
        </row>
        <row r="13">
          <cell r="D13">
            <v>103500</v>
          </cell>
          <cell r="E13">
            <v>0</v>
          </cell>
          <cell r="F13">
            <v>0</v>
          </cell>
          <cell r="G13">
            <v>0</v>
          </cell>
          <cell r="H13">
            <v>0</v>
          </cell>
          <cell r="I13">
            <v>0</v>
          </cell>
          <cell r="J13">
            <v>0</v>
          </cell>
          <cell r="K13">
            <v>0</v>
          </cell>
        </row>
        <row r="14">
          <cell r="D14">
            <v>104001</v>
          </cell>
          <cell r="E14">
            <v>-4908206.8899999997</v>
          </cell>
          <cell r="F14">
            <v>0</v>
          </cell>
          <cell r="G14">
            <v>0</v>
          </cell>
          <cell r="H14">
            <v>-4908206.8899999997</v>
          </cell>
          <cell r="I14">
            <v>0</v>
          </cell>
          <cell r="J14">
            <v>0</v>
          </cell>
          <cell r="K14">
            <v>-4908206.8899999997</v>
          </cell>
        </row>
        <row r="15">
          <cell r="D15">
            <v>104060</v>
          </cell>
          <cell r="E15">
            <v>0</v>
          </cell>
          <cell r="F15">
            <v>0</v>
          </cell>
          <cell r="G15">
            <v>0</v>
          </cell>
          <cell r="H15">
            <v>0</v>
          </cell>
          <cell r="I15">
            <v>0</v>
          </cell>
          <cell r="J15">
            <v>0</v>
          </cell>
          <cell r="K15">
            <v>0</v>
          </cell>
        </row>
        <row r="16">
          <cell r="D16">
            <v>104010</v>
          </cell>
          <cell r="E16">
            <v>0</v>
          </cell>
          <cell r="F16">
            <v>0</v>
          </cell>
          <cell r="G16">
            <v>0</v>
          </cell>
          <cell r="H16">
            <v>0</v>
          </cell>
          <cell r="I16">
            <v>0</v>
          </cell>
          <cell r="J16">
            <v>0</v>
          </cell>
          <cell r="K16">
            <v>0</v>
          </cell>
        </row>
        <row r="17">
          <cell r="D17">
            <v>104020</v>
          </cell>
          <cell r="E17">
            <v>-4574206.8899999997</v>
          </cell>
          <cell r="F17">
            <v>0</v>
          </cell>
          <cell r="G17">
            <v>0</v>
          </cell>
          <cell r="H17">
            <v>-4574206.8899999997</v>
          </cell>
          <cell r="I17">
            <v>0</v>
          </cell>
          <cell r="J17">
            <v>0</v>
          </cell>
          <cell r="K17">
            <v>-4574206.8899999997</v>
          </cell>
        </row>
        <row r="18">
          <cell r="D18">
            <v>104030</v>
          </cell>
          <cell r="E18">
            <v>-334000</v>
          </cell>
          <cell r="F18">
            <v>0</v>
          </cell>
          <cell r="G18">
            <v>0</v>
          </cell>
          <cell r="H18">
            <v>-334000</v>
          </cell>
          <cell r="I18">
            <v>0</v>
          </cell>
          <cell r="J18">
            <v>0</v>
          </cell>
          <cell r="K18">
            <v>-334000</v>
          </cell>
        </row>
        <row r="19">
          <cell r="D19">
            <v>104050</v>
          </cell>
          <cell r="E19">
            <v>0</v>
          </cell>
          <cell r="F19">
            <v>0</v>
          </cell>
          <cell r="G19">
            <v>0</v>
          </cell>
          <cell r="H19">
            <v>0</v>
          </cell>
          <cell r="I19">
            <v>0</v>
          </cell>
          <cell r="J19">
            <v>0</v>
          </cell>
          <cell r="K19">
            <v>0</v>
          </cell>
        </row>
        <row r="20">
          <cell r="D20">
            <v>105000</v>
          </cell>
          <cell r="E20">
            <v>0</v>
          </cell>
          <cell r="F20">
            <v>0</v>
          </cell>
          <cell r="G20">
            <v>0</v>
          </cell>
          <cell r="H20">
            <v>0</v>
          </cell>
          <cell r="I20">
            <v>0</v>
          </cell>
          <cell r="J20">
            <v>0</v>
          </cell>
          <cell r="K20">
            <v>0</v>
          </cell>
        </row>
        <row r="21">
          <cell r="D21">
            <v>105100</v>
          </cell>
          <cell r="E21">
            <v>0</v>
          </cell>
          <cell r="F21">
            <v>0</v>
          </cell>
          <cell r="G21">
            <v>0</v>
          </cell>
          <cell r="H21">
            <v>0</v>
          </cell>
          <cell r="I21">
            <v>0</v>
          </cell>
          <cell r="J21">
            <v>0</v>
          </cell>
          <cell r="K21">
            <v>0</v>
          </cell>
        </row>
        <row r="22">
          <cell r="D22">
            <v>105200</v>
          </cell>
          <cell r="E22">
            <v>0</v>
          </cell>
          <cell r="F22">
            <v>0</v>
          </cell>
          <cell r="G22">
            <v>0</v>
          </cell>
          <cell r="H22">
            <v>0</v>
          </cell>
          <cell r="I22">
            <v>0</v>
          </cell>
          <cell r="J22">
            <v>0</v>
          </cell>
          <cell r="K22">
            <v>0</v>
          </cell>
        </row>
        <row r="23">
          <cell r="D23">
            <v>105300</v>
          </cell>
          <cell r="E23">
            <v>0</v>
          </cell>
          <cell r="F23">
            <v>0</v>
          </cell>
          <cell r="G23">
            <v>0</v>
          </cell>
          <cell r="H23">
            <v>0</v>
          </cell>
          <cell r="I23">
            <v>0</v>
          </cell>
          <cell r="J23">
            <v>0</v>
          </cell>
          <cell r="K23">
            <v>0</v>
          </cell>
        </row>
        <row r="24">
          <cell r="D24">
            <v>105350</v>
          </cell>
          <cell r="E24">
            <v>0</v>
          </cell>
          <cell r="F24">
            <v>0</v>
          </cell>
          <cell r="G24">
            <v>0</v>
          </cell>
          <cell r="H24">
            <v>0</v>
          </cell>
          <cell r="I24">
            <v>0</v>
          </cell>
          <cell r="J24">
            <v>0</v>
          </cell>
          <cell r="K24">
            <v>0</v>
          </cell>
        </row>
        <row r="25">
          <cell r="D25">
            <v>105310</v>
          </cell>
          <cell r="E25">
            <v>0</v>
          </cell>
          <cell r="F25">
            <v>0</v>
          </cell>
          <cell r="G25">
            <v>0</v>
          </cell>
          <cell r="H25">
            <v>0</v>
          </cell>
          <cell r="I25">
            <v>0</v>
          </cell>
          <cell r="J25">
            <v>0</v>
          </cell>
          <cell r="K25">
            <v>0</v>
          </cell>
        </row>
        <row r="26">
          <cell r="D26">
            <v>105320</v>
          </cell>
          <cell r="E26">
            <v>0</v>
          </cell>
          <cell r="F26">
            <v>0</v>
          </cell>
          <cell r="G26">
            <v>0</v>
          </cell>
          <cell r="H26">
            <v>0</v>
          </cell>
          <cell r="I26">
            <v>0</v>
          </cell>
          <cell r="J26">
            <v>0</v>
          </cell>
          <cell r="K26">
            <v>0</v>
          </cell>
        </row>
        <row r="27">
          <cell r="D27">
            <v>105340</v>
          </cell>
          <cell r="E27">
            <v>0</v>
          </cell>
          <cell r="F27">
            <v>0</v>
          </cell>
          <cell r="G27">
            <v>0</v>
          </cell>
          <cell r="H27">
            <v>0</v>
          </cell>
          <cell r="I27">
            <v>0</v>
          </cell>
          <cell r="J27">
            <v>0</v>
          </cell>
          <cell r="K27">
            <v>0</v>
          </cell>
        </row>
        <row r="28">
          <cell r="D28">
            <v>105330</v>
          </cell>
          <cell r="E28">
            <v>0</v>
          </cell>
          <cell r="F28">
            <v>0</v>
          </cell>
          <cell r="G28">
            <v>0</v>
          </cell>
          <cell r="H28">
            <v>0</v>
          </cell>
          <cell r="I28">
            <v>0</v>
          </cell>
          <cell r="J28">
            <v>0</v>
          </cell>
          <cell r="K28">
            <v>0</v>
          </cell>
        </row>
        <row r="29">
          <cell r="D29">
            <v>106900</v>
          </cell>
          <cell r="E29">
            <v>13927227.809999999</v>
          </cell>
          <cell r="F29">
            <v>0</v>
          </cell>
          <cell r="G29">
            <v>0</v>
          </cell>
          <cell r="H29">
            <v>13927227.809999999</v>
          </cell>
          <cell r="I29">
            <v>900069.45</v>
          </cell>
          <cell r="J29">
            <v>0</v>
          </cell>
          <cell r="K29">
            <v>14827297.26</v>
          </cell>
        </row>
        <row r="30">
          <cell r="D30">
            <v>106910</v>
          </cell>
          <cell r="E30">
            <v>13927227.809999999</v>
          </cell>
          <cell r="F30">
            <v>0</v>
          </cell>
          <cell r="G30">
            <v>0</v>
          </cell>
          <cell r="H30">
            <v>13927227.809999999</v>
          </cell>
          <cell r="I30">
            <v>900069.45</v>
          </cell>
          <cell r="J30">
            <v>0</v>
          </cell>
          <cell r="K30">
            <v>14827297.26</v>
          </cell>
        </row>
        <row r="31">
          <cell r="D31">
            <v>106120</v>
          </cell>
          <cell r="E31">
            <v>3009030.13</v>
          </cell>
          <cell r="F31">
            <v>0</v>
          </cell>
          <cell r="G31">
            <v>0</v>
          </cell>
          <cell r="H31">
            <v>3009030.13</v>
          </cell>
          <cell r="I31">
            <v>900069.45</v>
          </cell>
          <cell r="J31">
            <v>0</v>
          </cell>
          <cell r="K31">
            <v>3909099.58</v>
          </cell>
        </row>
        <row r="32">
          <cell r="D32">
            <v>106211</v>
          </cell>
          <cell r="E32">
            <v>10918197.68</v>
          </cell>
          <cell r="F32">
            <v>0</v>
          </cell>
          <cell r="G32">
            <v>0</v>
          </cell>
          <cell r="H32">
            <v>10918197.68</v>
          </cell>
          <cell r="I32">
            <v>0</v>
          </cell>
          <cell r="J32">
            <v>0</v>
          </cell>
          <cell r="K32">
            <v>10918197.68</v>
          </cell>
        </row>
        <row r="33">
          <cell r="D33">
            <v>106940</v>
          </cell>
          <cell r="E33">
            <v>0</v>
          </cell>
          <cell r="F33">
            <v>0</v>
          </cell>
          <cell r="G33">
            <v>0</v>
          </cell>
          <cell r="H33">
            <v>0</v>
          </cell>
          <cell r="I33">
            <v>0</v>
          </cell>
          <cell r="J33">
            <v>0</v>
          </cell>
          <cell r="K33">
            <v>0</v>
          </cell>
        </row>
        <row r="34">
          <cell r="D34">
            <v>106150</v>
          </cell>
          <cell r="E34">
            <v>0</v>
          </cell>
          <cell r="F34">
            <v>0</v>
          </cell>
          <cell r="G34">
            <v>0</v>
          </cell>
          <cell r="H34">
            <v>0</v>
          </cell>
          <cell r="I34">
            <v>0</v>
          </cell>
          <cell r="J34">
            <v>0</v>
          </cell>
          <cell r="K34">
            <v>0</v>
          </cell>
        </row>
        <row r="35">
          <cell r="D35">
            <v>106920</v>
          </cell>
          <cell r="E35">
            <v>0</v>
          </cell>
          <cell r="F35">
            <v>0</v>
          </cell>
          <cell r="G35">
            <v>0</v>
          </cell>
          <cell r="H35">
            <v>0</v>
          </cell>
          <cell r="I35">
            <v>0</v>
          </cell>
          <cell r="J35">
            <v>0</v>
          </cell>
          <cell r="K35">
            <v>0</v>
          </cell>
        </row>
        <row r="36">
          <cell r="D36">
            <v>106130</v>
          </cell>
          <cell r="E36">
            <v>0</v>
          </cell>
          <cell r="F36">
            <v>0</v>
          </cell>
          <cell r="G36">
            <v>0</v>
          </cell>
          <cell r="H36">
            <v>0</v>
          </cell>
          <cell r="I36">
            <v>0</v>
          </cell>
          <cell r="J36">
            <v>0</v>
          </cell>
          <cell r="K36">
            <v>0</v>
          </cell>
        </row>
        <row r="37">
          <cell r="D37">
            <v>106930</v>
          </cell>
          <cell r="E37">
            <v>0</v>
          </cell>
          <cell r="F37">
            <v>0</v>
          </cell>
          <cell r="G37">
            <v>0</v>
          </cell>
          <cell r="H37">
            <v>0</v>
          </cell>
          <cell r="I37">
            <v>0</v>
          </cell>
          <cell r="J37">
            <v>0</v>
          </cell>
          <cell r="K37">
            <v>0</v>
          </cell>
        </row>
        <row r="38">
          <cell r="D38">
            <v>106140</v>
          </cell>
          <cell r="E38">
            <v>0</v>
          </cell>
          <cell r="F38">
            <v>0</v>
          </cell>
          <cell r="G38">
            <v>0</v>
          </cell>
          <cell r="H38">
            <v>0</v>
          </cell>
          <cell r="I38">
            <v>0</v>
          </cell>
          <cell r="J38">
            <v>0</v>
          </cell>
          <cell r="K38">
            <v>0</v>
          </cell>
        </row>
        <row r="39">
          <cell r="D39">
            <v>106212</v>
          </cell>
          <cell r="E39">
            <v>0</v>
          </cell>
          <cell r="F39">
            <v>0</v>
          </cell>
          <cell r="G39">
            <v>0</v>
          </cell>
          <cell r="H39">
            <v>0</v>
          </cell>
          <cell r="I39">
            <v>0</v>
          </cell>
          <cell r="J39">
            <v>0</v>
          </cell>
          <cell r="K39">
            <v>0</v>
          </cell>
        </row>
        <row r="40">
          <cell r="D40">
            <v>106510</v>
          </cell>
          <cell r="E40">
            <v>0</v>
          </cell>
          <cell r="F40">
            <v>0</v>
          </cell>
          <cell r="G40">
            <v>0</v>
          </cell>
          <cell r="H40">
            <v>0</v>
          </cell>
          <cell r="I40">
            <v>0</v>
          </cell>
          <cell r="J40">
            <v>0</v>
          </cell>
          <cell r="K40">
            <v>0</v>
          </cell>
        </row>
        <row r="41">
          <cell r="D41">
            <v>106300</v>
          </cell>
          <cell r="E41">
            <v>10107638.43</v>
          </cell>
          <cell r="F41">
            <v>0</v>
          </cell>
          <cell r="G41">
            <v>0</v>
          </cell>
          <cell r="H41">
            <v>10107638.43</v>
          </cell>
          <cell r="I41">
            <v>0</v>
          </cell>
          <cell r="J41">
            <v>0</v>
          </cell>
          <cell r="K41">
            <v>10107638.43</v>
          </cell>
        </row>
        <row r="42">
          <cell r="D42">
            <v>106310</v>
          </cell>
          <cell r="E42">
            <v>7911397.3099999996</v>
          </cell>
          <cell r="F42">
            <v>0</v>
          </cell>
          <cell r="G42">
            <v>0</v>
          </cell>
          <cell r="H42">
            <v>7911397.3099999996</v>
          </cell>
          <cell r="I42">
            <v>0</v>
          </cell>
          <cell r="J42">
            <v>0</v>
          </cell>
          <cell r="K42">
            <v>7911397.3099999996</v>
          </cell>
        </row>
        <row r="43">
          <cell r="D43">
            <v>106320</v>
          </cell>
          <cell r="E43">
            <v>0</v>
          </cell>
          <cell r="F43">
            <v>0</v>
          </cell>
          <cell r="G43">
            <v>0</v>
          </cell>
          <cell r="H43">
            <v>0</v>
          </cell>
          <cell r="I43">
            <v>0</v>
          </cell>
          <cell r="J43">
            <v>0</v>
          </cell>
          <cell r="K43">
            <v>0</v>
          </cell>
        </row>
        <row r="44">
          <cell r="D44">
            <v>106330</v>
          </cell>
          <cell r="E44">
            <v>0</v>
          </cell>
          <cell r="F44">
            <v>0</v>
          </cell>
          <cell r="G44">
            <v>0</v>
          </cell>
          <cell r="H44">
            <v>0</v>
          </cell>
          <cell r="I44">
            <v>0</v>
          </cell>
          <cell r="J44">
            <v>0</v>
          </cell>
          <cell r="K44">
            <v>0</v>
          </cell>
        </row>
        <row r="45">
          <cell r="D45">
            <v>106340</v>
          </cell>
          <cell r="E45">
            <v>0</v>
          </cell>
          <cell r="F45">
            <v>0</v>
          </cell>
          <cell r="G45">
            <v>0</v>
          </cell>
          <cell r="H45">
            <v>0</v>
          </cell>
          <cell r="I45">
            <v>0</v>
          </cell>
          <cell r="J45">
            <v>0</v>
          </cell>
          <cell r="K45">
            <v>0</v>
          </cell>
        </row>
        <row r="46">
          <cell r="D46">
            <v>106400</v>
          </cell>
          <cell r="E46">
            <v>2196241.12</v>
          </cell>
          <cell r="F46">
            <v>0</v>
          </cell>
          <cell r="G46">
            <v>0</v>
          </cell>
          <cell r="H46">
            <v>2196241.12</v>
          </cell>
          <cell r="I46">
            <v>0</v>
          </cell>
          <cell r="J46">
            <v>0</v>
          </cell>
          <cell r="K46">
            <v>2196241.12</v>
          </cell>
        </row>
        <row r="47">
          <cell r="D47">
            <v>107000</v>
          </cell>
          <cell r="E47">
            <v>0</v>
          </cell>
          <cell r="F47">
            <v>0</v>
          </cell>
          <cell r="G47">
            <v>0</v>
          </cell>
          <cell r="H47">
            <v>0</v>
          </cell>
          <cell r="I47">
            <v>0</v>
          </cell>
          <cell r="J47">
            <v>0</v>
          </cell>
          <cell r="K47">
            <v>0</v>
          </cell>
        </row>
        <row r="48">
          <cell r="D48">
            <v>108000</v>
          </cell>
          <cell r="E48">
            <v>17321799.309999999</v>
          </cell>
          <cell r="F48">
            <v>0</v>
          </cell>
          <cell r="G48">
            <v>0</v>
          </cell>
          <cell r="H48">
            <v>17321799.309999999</v>
          </cell>
          <cell r="I48">
            <v>0</v>
          </cell>
          <cell r="J48">
            <v>0</v>
          </cell>
          <cell r="K48">
            <v>17321799.309999999</v>
          </cell>
        </row>
        <row r="49">
          <cell r="D49">
            <v>109000</v>
          </cell>
          <cell r="E49">
            <v>0</v>
          </cell>
          <cell r="F49">
            <v>0</v>
          </cell>
          <cell r="G49">
            <v>0</v>
          </cell>
          <cell r="H49">
            <v>0</v>
          </cell>
          <cell r="I49">
            <v>0</v>
          </cell>
          <cell r="J49">
            <v>0</v>
          </cell>
          <cell r="K49">
            <v>0</v>
          </cell>
        </row>
        <row r="50">
          <cell r="D50">
            <v>109100</v>
          </cell>
          <cell r="E50">
            <v>0</v>
          </cell>
          <cell r="F50">
            <v>0</v>
          </cell>
          <cell r="G50">
            <v>0</v>
          </cell>
          <cell r="H50">
            <v>0</v>
          </cell>
          <cell r="I50">
            <v>0</v>
          </cell>
          <cell r="J50">
            <v>0</v>
          </cell>
          <cell r="K50">
            <v>0</v>
          </cell>
        </row>
        <row r="51">
          <cell r="D51">
            <v>109200</v>
          </cell>
          <cell r="E51">
            <v>0</v>
          </cell>
          <cell r="F51">
            <v>0</v>
          </cell>
          <cell r="G51">
            <v>0</v>
          </cell>
          <cell r="H51">
            <v>0</v>
          </cell>
          <cell r="I51">
            <v>0</v>
          </cell>
          <cell r="J51">
            <v>0</v>
          </cell>
          <cell r="K51">
            <v>0</v>
          </cell>
        </row>
        <row r="52">
          <cell r="D52">
            <v>110000</v>
          </cell>
          <cell r="E52">
            <v>727158.45000000007</v>
          </cell>
          <cell r="F52">
            <v>0</v>
          </cell>
          <cell r="G52">
            <v>0</v>
          </cell>
          <cell r="H52">
            <v>727158.45000000007</v>
          </cell>
          <cell r="I52">
            <v>0</v>
          </cell>
          <cell r="J52">
            <v>0</v>
          </cell>
          <cell r="K52">
            <v>727158.45000000007</v>
          </cell>
        </row>
        <row r="53">
          <cell r="D53">
            <v>110100</v>
          </cell>
          <cell r="E53">
            <v>5312.29</v>
          </cell>
          <cell r="F53">
            <v>0</v>
          </cell>
          <cell r="G53">
            <v>0</v>
          </cell>
          <cell r="H53">
            <v>5312.29</v>
          </cell>
          <cell r="I53">
            <v>0</v>
          </cell>
          <cell r="J53">
            <v>0</v>
          </cell>
          <cell r="K53">
            <v>5312.29</v>
          </cell>
        </row>
        <row r="54">
          <cell r="D54">
            <v>110200</v>
          </cell>
          <cell r="E54">
            <v>721846.16</v>
          </cell>
          <cell r="F54">
            <v>0</v>
          </cell>
          <cell r="G54">
            <v>0</v>
          </cell>
          <cell r="H54">
            <v>721846.16</v>
          </cell>
          <cell r="I54">
            <v>0</v>
          </cell>
          <cell r="J54">
            <v>0</v>
          </cell>
          <cell r="K54">
            <v>721846.16</v>
          </cell>
        </row>
        <row r="55">
          <cell r="D55">
            <v>110301</v>
          </cell>
          <cell r="E55">
            <v>0</v>
          </cell>
          <cell r="F55">
            <v>0</v>
          </cell>
          <cell r="G55">
            <v>0</v>
          </cell>
          <cell r="H55">
            <v>0</v>
          </cell>
          <cell r="I55">
            <v>0</v>
          </cell>
          <cell r="J55">
            <v>0</v>
          </cell>
          <cell r="K55">
            <v>0</v>
          </cell>
        </row>
        <row r="56">
          <cell r="D56">
            <v>110310</v>
          </cell>
          <cell r="E56">
            <v>0</v>
          </cell>
          <cell r="F56">
            <v>0</v>
          </cell>
          <cell r="G56">
            <v>0</v>
          </cell>
          <cell r="H56">
            <v>0</v>
          </cell>
          <cell r="I56">
            <v>0</v>
          </cell>
          <cell r="J56">
            <v>0</v>
          </cell>
          <cell r="K56">
            <v>0</v>
          </cell>
        </row>
        <row r="57">
          <cell r="D57">
            <v>110320</v>
          </cell>
          <cell r="E57">
            <v>0</v>
          </cell>
          <cell r="F57">
            <v>0</v>
          </cell>
          <cell r="G57">
            <v>0</v>
          </cell>
          <cell r="H57">
            <v>0</v>
          </cell>
          <cell r="I57">
            <v>0</v>
          </cell>
          <cell r="J57">
            <v>0</v>
          </cell>
          <cell r="K57">
            <v>0</v>
          </cell>
        </row>
        <row r="58">
          <cell r="D58">
            <v>110330</v>
          </cell>
          <cell r="E58">
            <v>0</v>
          </cell>
          <cell r="F58">
            <v>0</v>
          </cell>
          <cell r="G58">
            <v>0</v>
          </cell>
          <cell r="H58">
            <v>0</v>
          </cell>
          <cell r="I58">
            <v>0</v>
          </cell>
          <cell r="J58">
            <v>0</v>
          </cell>
          <cell r="K58">
            <v>0</v>
          </cell>
        </row>
        <row r="59">
          <cell r="D59">
            <v>110340</v>
          </cell>
          <cell r="E59">
            <v>0</v>
          </cell>
          <cell r="F59">
            <v>0</v>
          </cell>
          <cell r="G59">
            <v>0</v>
          </cell>
          <cell r="H59">
            <v>0</v>
          </cell>
          <cell r="I59">
            <v>0</v>
          </cell>
          <cell r="J59">
            <v>0</v>
          </cell>
          <cell r="K59">
            <v>0</v>
          </cell>
        </row>
        <row r="60">
          <cell r="D60">
            <v>110350</v>
          </cell>
          <cell r="E60">
            <v>0</v>
          </cell>
          <cell r="F60">
            <v>0</v>
          </cell>
          <cell r="G60">
            <v>0</v>
          </cell>
          <cell r="H60">
            <v>0</v>
          </cell>
          <cell r="I60">
            <v>0</v>
          </cell>
          <cell r="J60">
            <v>0</v>
          </cell>
          <cell r="K60">
            <v>0</v>
          </cell>
        </row>
        <row r="61">
          <cell r="D61">
            <v>120000</v>
          </cell>
          <cell r="E61">
            <v>0</v>
          </cell>
          <cell r="F61">
            <v>0</v>
          </cell>
          <cell r="G61">
            <v>0</v>
          </cell>
          <cell r="H61">
            <v>0</v>
          </cell>
          <cell r="I61">
            <v>0</v>
          </cell>
          <cell r="J61">
            <v>0</v>
          </cell>
          <cell r="K61">
            <v>0</v>
          </cell>
        </row>
        <row r="62">
          <cell r="D62">
            <v>100000</v>
          </cell>
          <cell r="E62">
            <v>209633432.25</v>
          </cell>
          <cell r="F62">
            <v>0</v>
          </cell>
          <cell r="G62">
            <v>0</v>
          </cell>
          <cell r="H62">
            <v>209633432.25</v>
          </cell>
          <cell r="I62">
            <v>900069.45</v>
          </cell>
          <cell r="J62">
            <v>0</v>
          </cell>
          <cell r="K62">
            <v>210533501.69999999</v>
          </cell>
        </row>
        <row r="63">
          <cell r="D63">
            <v>140000</v>
          </cell>
          <cell r="E63">
            <v>209633432.25</v>
          </cell>
          <cell r="F63">
            <v>0</v>
          </cell>
          <cell r="G63">
            <v>0</v>
          </cell>
          <cell r="H63">
            <v>209633432.25</v>
          </cell>
          <cell r="I63">
            <v>900069.45</v>
          </cell>
          <cell r="J63">
            <v>0</v>
          </cell>
          <cell r="K63">
            <v>210533501.69999999</v>
          </cell>
        </row>
        <row r="64">
          <cell r="D64"/>
        </row>
        <row r="65">
          <cell r="D65">
            <v>201900</v>
          </cell>
          <cell r="E65">
            <v>27094421.760000002</v>
          </cell>
          <cell r="F65">
            <v>0</v>
          </cell>
          <cell r="G65">
            <v>0</v>
          </cell>
          <cell r="H65">
            <v>27094421.760000002</v>
          </cell>
          <cell r="I65">
            <v>0</v>
          </cell>
          <cell r="J65">
            <v>0</v>
          </cell>
          <cell r="K65">
            <v>27094421.760000002</v>
          </cell>
        </row>
        <row r="66">
          <cell r="D66">
            <v>201100</v>
          </cell>
          <cell r="E66">
            <v>0</v>
          </cell>
          <cell r="F66">
            <v>0</v>
          </cell>
          <cell r="G66">
            <v>0</v>
          </cell>
          <cell r="H66">
            <v>0</v>
          </cell>
          <cell r="I66">
            <v>0</v>
          </cell>
          <cell r="J66">
            <v>0</v>
          </cell>
          <cell r="K66">
            <v>0</v>
          </cell>
        </row>
        <row r="67">
          <cell r="D67">
            <v>201200</v>
          </cell>
          <cell r="E67">
            <v>27094421.760000002</v>
          </cell>
          <cell r="F67">
            <v>0</v>
          </cell>
          <cell r="G67">
            <v>0</v>
          </cell>
          <cell r="H67">
            <v>27094421.760000002</v>
          </cell>
          <cell r="I67">
            <v>0</v>
          </cell>
          <cell r="J67">
            <v>0</v>
          </cell>
          <cell r="K67">
            <v>27094421.760000002</v>
          </cell>
        </row>
        <row r="68">
          <cell r="D68">
            <v>202000</v>
          </cell>
          <cell r="E68">
            <v>157307437.66</v>
          </cell>
          <cell r="F68">
            <v>0</v>
          </cell>
          <cell r="G68">
            <v>0</v>
          </cell>
          <cell r="H68">
            <v>157307437.66</v>
          </cell>
          <cell r="I68">
            <v>0</v>
          </cell>
          <cell r="J68">
            <v>0</v>
          </cell>
          <cell r="K68">
            <v>157307437.66</v>
          </cell>
        </row>
        <row r="69">
          <cell r="D69">
            <v>202100</v>
          </cell>
          <cell r="E69">
            <v>136491656.90000001</v>
          </cell>
          <cell r="F69">
            <v>0</v>
          </cell>
          <cell r="G69">
            <v>0</v>
          </cell>
          <cell r="H69">
            <v>136491656.90000001</v>
          </cell>
          <cell r="I69">
            <v>0</v>
          </cell>
          <cell r="J69">
            <v>0</v>
          </cell>
          <cell r="K69">
            <v>136491656.90000001</v>
          </cell>
        </row>
        <row r="70">
          <cell r="D70">
            <v>202200</v>
          </cell>
          <cell r="E70">
            <v>20815780.760000002</v>
          </cell>
          <cell r="F70">
            <v>0</v>
          </cell>
          <cell r="G70">
            <v>0</v>
          </cell>
          <cell r="H70">
            <v>20815780.760000002</v>
          </cell>
          <cell r="I70">
            <v>0</v>
          </cell>
          <cell r="J70">
            <v>0</v>
          </cell>
          <cell r="K70">
            <v>20815780.760000002</v>
          </cell>
        </row>
        <row r="71">
          <cell r="D71">
            <v>202210</v>
          </cell>
          <cell r="E71">
            <v>0</v>
          </cell>
          <cell r="F71">
            <v>0</v>
          </cell>
          <cell r="G71">
            <v>0</v>
          </cell>
          <cell r="H71">
            <v>0</v>
          </cell>
          <cell r="I71">
            <v>0</v>
          </cell>
          <cell r="J71">
            <v>0</v>
          </cell>
          <cell r="K71">
            <v>0</v>
          </cell>
        </row>
        <row r="72">
          <cell r="D72">
            <v>202220</v>
          </cell>
          <cell r="E72">
            <v>1516000</v>
          </cell>
          <cell r="F72">
            <v>0</v>
          </cell>
          <cell r="G72">
            <v>0</v>
          </cell>
          <cell r="H72">
            <v>1516000</v>
          </cell>
          <cell r="I72">
            <v>0</v>
          </cell>
          <cell r="J72">
            <v>0</v>
          </cell>
          <cell r="K72">
            <v>1516000</v>
          </cell>
        </row>
        <row r="73">
          <cell r="D73">
            <v>202230</v>
          </cell>
          <cell r="E73">
            <v>19299780.760000002</v>
          </cell>
          <cell r="F73">
            <v>0</v>
          </cell>
          <cell r="G73">
            <v>0</v>
          </cell>
          <cell r="H73">
            <v>19299780.760000002</v>
          </cell>
          <cell r="I73">
            <v>0</v>
          </cell>
          <cell r="J73">
            <v>0</v>
          </cell>
          <cell r="K73">
            <v>19299780.760000002</v>
          </cell>
        </row>
        <row r="74">
          <cell r="D74">
            <v>202250</v>
          </cell>
          <cell r="E74">
            <v>0</v>
          </cell>
          <cell r="F74">
            <v>0</v>
          </cell>
          <cell r="G74">
            <v>0</v>
          </cell>
          <cell r="H74">
            <v>0</v>
          </cell>
          <cell r="I74">
            <v>0</v>
          </cell>
          <cell r="J74">
            <v>0</v>
          </cell>
          <cell r="K74">
            <v>0</v>
          </cell>
        </row>
        <row r="75">
          <cell r="D75">
            <v>203000</v>
          </cell>
          <cell r="E75">
            <v>0</v>
          </cell>
          <cell r="F75">
            <v>0</v>
          </cell>
          <cell r="G75">
            <v>0</v>
          </cell>
          <cell r="H75">
            <v>0</v>
          </cell>
          <cell r="I75">
            <v>0</v>
          </cell>
          <cell r="J75">
            <v>0</v>
          </cell>
          <cell r="K75">
            <v>0</v>
          </cell>
        </row>
        <row r="76">
          <cell r="D76">
            <v>203100</v>
          </cell>
          <cell r="E76">
            <v>0</v>
          </cell>
          <cell r="F76">
            <v>0</v>
          </cell>
          <cell r="G76">
            <v>0</v>
          </cell>
          <cell r="H76">
            <v>0</v>
          </cell>
          <cell r="I76">
            <v>0</v>
          </cell>
          <cell r="J76">
            <v>0</v>
          </cell>
          <cell r="K76">
            <v>0</v>
          </cell>
        </row>
        <row r="77">
          <cell r="D77">
            <v>203200</v>
          </cell>
          <cell r="E77">
            <v>0</v>
          </cell>
          <cell r="F77">
            <v>0</v>
          </cell>
          <cell r="G77">
            <v>0</v>
          </cell>
          <cell r="H77">
            <v>0</v>
          </cell>
          <cell r="I77">
            <v>0</v>
          </cell>
          <cell r="J77">
            <v>0</v>
          </cell>
          <cell r="K77">
            <v>0</v>
          </cell>
        </row>
        <row r="78">
          <cell r="D78">
            <v>203300</v>
          </cell>
          <cell r="E78">
            <v>0</v>
          </cell>
          <cell r="F78">
            <v>0</v>
          </cell>
          <cell r="G78">
            <v>0</v>
          </cell>
          <cell r="H78">
            <v>0</v>
          </cell>
          <cell r="I78">
            <v>0</v>
          </cell>
          <cell r="J78">
            <v>0</v>
          </cell>
          <cell r="K78">
            <v>0</v>
          </cell>
        </row>
        <row r="79">
          <cell r="D79">
            <v>203400</v>
          </cell>
          <cell r="E79">
            <v>0</v>
          </cell>
          <cell r="F79">
            <v>0</v>
          </cell>
          <cell r="G79">
            <v>0</v>
          </cell>
          <cell r="H79">
            <v>0</v>
          </cell>
          <cell r="I79">
            <v>0</v>
          </cell>
          <cell r="J79">
            <v>0</v>
          </cell>
          <cell r="K79">
            <v>0</v>
          </cell>
        </row>
        <row r="80">
          <cell r="D80">
            <v>203500</v>
          </cell>
          <cell r="E80">
            <v>0</v>
          </cell>
          <cell r="F80">
            <v>0</v>
          </cell>
          <cell r="G80">
            <v>0</v>
          </cell>
          <cell r="H80">
            <v>0</v>
          </cell>
          <cell r="I80">
            <v>0</v>
          </cell>
          <cell r="J80">
            <v>0</v>
          </cell>
          <cell r="K80">
            <v>0</v>
          </cell>
        </row>
        <row r="81">
          <cell r="D81">
            <v>204000</v>
          </cell>
          <cell r="E81">
            <v>0</v>
          </cell>
          <cell r="F81">
            <v>0</v>
          </cell>
          <cell r="G81">
            <v>0</v>
          </cell>
          <cell r="H81">
            <v>0</v>
          </cell>
          <cell r="I81">
            <v>0</v>
          </cell>
          <cell r="J81">
            <v>0</v>
          </cell>
          <cell r="K81">
            <v>0</v>
          </cell>
        </row>
        <row r="82">
          <cell r="D82">
            <v>204500</v>
          </cell>
          <cell r="E82">
            <v>0</v>
          </cell>
          <cell r="F82">
            <v>0</v>
          </cell>
          <cell r="G82">
            <v>0</v>
          </cell>
          <cell r="H82">
            <v>0</v>
          </cell>
          <cell r="I82">
            <v>0</v>
          </cell>
          <cell r="J82">
            <v>0</v>
          </cell>
          <cell r="K82">
            <v>0</v>
          </cell>
        </row>
        <row r="83">
          <cell r="D83">
            <v>204100</v>
          </cell>
          <cell r="E83">
            <v>0</v>
          </cell>
          <cell r="F83">
            <v>0</v>
          </cell>
          <cell r="G83">
            <v>0</v>
          </cell>
          <cell r="H83">
            <v>0</v>
          </cell>
          <cell r="I83">
            <v>0</v>
          </cell>
          <cell r="J83">
            <v>0</v>
          </cell>
          <cell r="K83">
            <v>0</v>
          </cell>
        </row>
        <row r="84">
          <cell r="D84">
            <v>204200</v>
          </cell>
          <cell r="E84">
            <v>0</v>
          </cell>
          <cell r="F84">
            <v>0</v>
          </cell>
          <cell r="G84">
            <v>0</v>
          </cell>
          <cell r="H84">
            <v>0</v>
          </cell>
          <cell r="I84">
            <v>0</v>
          </cell>
          <cell r="J84">
            <v>0</v>
          </cell>
          <cell r="K84">
            <v>0</v>
          </cell>
        </row>
        <row r="85">
          <cell r="D85">
            <v>204400</v>
          </cell>
          <cell r="E85">
            <v>0</v>
          </cell>
          <cell r="F85">
            <v>0</v>
          </cell>
          <cell r="G85">
            <v>0</v>
          </cell>
          <cell r="H85">
            <v>0</v>
          </cell>
          <cell r="I85">
            <v>0</v>
          </cell>
          <cell r="J85">
            <v>0</v>
          </cell>
          <cell r="K85">
            <v>0</v>
          </cell>
        </row>
        <row r="86">
          <cell r="D86">
            <v>204300</v>
          </cell>
          <cell r="E86">
            <v>0</v>
          </cell>
          <cell r="F86">
            <v>0</v>
          </cell>
          <cell r="G86">
            <v>0</v>
          </cell>
          <cell r="H86">
            <v>0</v>
          </cell>
          <cell r="I86">
            <v>0</v>
          </cell>
          <cell r="J86">
            <v>0</v>
          </cell>
          <cell r="K86">
            <v>0</v>
          </cell>
        </row>
        <row r="87">
          <cell r="D87">
            <v>205000</v>
          </cell>
          <cell r="E87">
            <v>896348.01</v>
          </cell>
          <cell r="F87">
            <v>0</v>
          </cell>
          <cell r="G87">
            <v>0</v>
          </cell>
          <cell r="H87">
            <v>896348.01</v>
          </cell>
          <cell r="I87">
            <v>224822.00999999998</v>
          </cell>
          <cell r="J87">
            <v>529117</v>
          </cell>
          <cell r="K87">
            <v>1200643</v>
          </cell>
        </row>
        <row r="88">
          <cell r="D88">
            <v>205100</v>
          </cell>
          <cell r="E88">
            <v>896348.01</v>
          </cell>
          <cell r="F88">
            <v>0</v>
          </cell>
          <cell r="G88">
            <v>0</v>
          </cell>
          <cell r="H88">
            <v>896348.01</v>
          </cell>
          <cell r="I88">
            <v>224822.00999999998</v>
          </cell>
          <cell r="J88">
            <v>529117</v>
          </cell>
          <cell r="K88">
            <v>1200643</v>
          </cell>
        </row>
        <row r="89">
          <cell r="D89">
            <v>205110</v>
          </cell>
          <cell r="E89">
            <v>495585</v>
          </cell>
          <cell r="F89">
            <v>0</v>
          </cell>
          <cell r="G89">
            <v>0</v>
          </cell>
          <cell r="H89">
            <v>495585</v>
          </cell>
          <cell r="I89">
            <v>8550</v>
          </cell>
          <cell r="J89">
            <v>95247</v>
          </cell>
          <cell r="K89">
            <v>582282</v>
          </cell>
        </row>
        <row r="90">
          <cell r="D90">
            <v>205120</v>
          </cell>
          <cell r="E90">
            <v>314042</v>
          </cell>
          <cell r="F90">
            <v>0</v>
          </cell>
          <cell r="G90">
            <v>0</v>
          </cell>
          <cell r="H90">
            <v>314042</v>
          </cell>
          <cell r="I90">
            <v>207237</v>
          </cell>
          <cell r="J90">
            <v>433870</v>
          </cell>
          <cell r="K90">
            <v>540675</v>
          </cell>
        </row>
        <row r="91">
          <cell r="D91">
            <v>205130</v>
          </cell>
          <cell r="E91">
            <v>86721.01</v>
          </cell>
          <cell r="F91">
            <v>0</v>
          </cell>
          <cell r="G91">
            <v>0</v>
          </cell>
          <cell r="H91">
            <v>86721.01</v>
          </cell>
          <cell r="I91">
            <v>9035.0099999999929</v>
          </cell>
          <cell r="J91">
            <v>0</v>
          </cell>
          <cell r="K91">
            <v>77686</v>
          </cell>
        </row>
        <row r="92">
          <cell r="D92">
            <v>205200</v>
          </cell>
          <cell r="E92">
            <v>0</v>
          </cell>
          <cell r="F92">
            <v>0</v>
          </cell>
          <cell r="G92">
            <v>0</v>
          </cell>
          <cell r="H92">
            <v>0</v>
          </cell>
          <cell r="I92">
            <v>0</v>
          </cell>
          <cell r="J92">
            <v>0</v>
          </cell>
          <cell r="K92">
            <v>0</v>
          </cell>
        </row>
        <row r="93">
          <cell r="D93">
            <v>205210</v>
          </cell>
          <cell r="E93">
            <v>0</v>
          </cell>
          <cell r="F93">
            <v>0</v>
          </cell>
          <cell r="G93">
            <v>0</v>
          </cell>
          <cell r="H93">
            <v>0</v>
          </cell>
          <cell r="I93">
            <v>0</v>
          </cell>
          <cell r="J93">
            <v>0</v>
          </cell>
          <cell r="K93">
            <v>0</v>
          </cell>
        </row>
        <row r="94">
          <cell r="D94">
            <v>205220</v>
          </cell>
          <cell r="E94">
            <v>0</v>
          </cell>
          <cell r="F94">
            <v>0</v>
          </cell>
          <cell r="G94">
            <v>0</v>
          </cell>
          <cell r="H94">
            <v>0</v>
          </cell>
          <cell r="I94">
            <v>0</v>
          </cell>
          <cell r="J94">
            <v>0</v>
          </cell>
          <cell r="K94">
            <v>0</v>
          </cell>
        </row>
        <row r="95">
          <cell r="D95">
            <v>206000</v>
          </cell>
          <cell r="E95">
            <v>367850.27</v>
          </cell>
          <cell r="F95">
            <v>0</v>
          </cell>
          <cell r="G95">
            <v>0</v>
          </cell>
          <cell r="H95">
            <v>367850.27</v>
          </cell>
          <cell r="I95">
            <v>575818.43000000005</v>
          </cell>
          <cell r="J95">
            <v>578241.9</v>
          </cell>
          <cell r="K95">
            <v>370273.74</v>
          </cell>
        </row>
        <row r="96">
          <cell r="D96">
            <v>206100</v>
          </cell>
          <cell r="E96">
            <v>367850.27</v>
          </cell>
          <cell r="F96">
            <v>0</v>
          </cell>
          <cell r="G96">
            <v>0</v>
          </cell>
          <cell r="H96">
            <v>367850.27</v>
          </cell>
          <cell r="I96">
            <v>0</v>
          </cell>
          <cell r="J96">
            <v>0</v>
          </cell>
          <cell r="K96">
            <v>367850.27</v>
          </cell>
        </row>
        <row r="97">
          <cell r="D97">
            <v>206200</v>
          </cell>
          <cell r="E97">
            <v>0</v>
          </cell>
          <cell r="F97">
            <v>0</v>
          </cell>
          <cell r="G97">
            <v>0</v>
          </cell>
          <cell r="H97">
            <v>0</v>
          </cell>
          <cell r="I97">
            <v>575818.43000000005</v>
          </cell>
          <cell r="J97">
            <v>578241.9</v>
          </cell>
          <cell r="K97">
            <v>2423.4699999999721</v>
          </cell>
        </row>
        <row r="98">
          <cell r="D98">
            <v>207000</v>
          </cell>
          <cell r="E98">
            <v>918499.32</v>
          </cell>
          <cell r="F98">
            <v>0</v>
          </cell>
          <cell r="G98">
            <v>0</v>
          </cell>
          <cell r="H98">
            <v>918499.32</v>
          </cell>
          <cell r="I98">
            <v>0</v>
          </cell>
          <cell r="J98">
            <v>0</v>
          </cell>
          <cell r="K98">
            <v>918499.32</v>
          </cell>
        </row>
        <row r="99">
          <cell r="D99">
            <v>207100</v>
          </cell>
          <cell r="E99">
            <v>28085.07</v>
          </cell>
          <cell r="F99">
            <v>0</v>
          </cell>
          <cell r="G99">
            <v>0</v>
          </cell>
          <cell r="H99">
            <v>28085.07</v>
          </cell>
          <cell r="I99">
            <v>0</v>
          </cell>
          <cell r="J99">
            <v>0</v>
          </cell>
          <cell r="K99">
            <v>28085.07</v>
          </cell>
        </row>
        <row r="100">
          <cell r="D100">
            <v>207200</v>
          </cell>
          <cell r="E100">
            <v>890414.25</v>
          </cell>
          <cell r="F100">
            <v>0</v>
          </cell>
          <cell r="G100">
            <v>0</v>
          </cell>
          <cell r="H100">
            <v>890414.25</v>
          </cell>
          <cell r="I100">
            <v>0</v>
          </cell>
          <cell r="J100">
            <v>0</v>
          </cell>
          <cell r="K100">
            <v>890414.25</v>
          </cell>
        </row>
        <row r="101">
          <cell r="D101">
            <v>207301</v>
          </cell>
          <cell r="E101">
            <v>0</v>
          </cell>
          <cell r="F101">
            <v>0</v>
          </cell>
          <cell r="G101">
            <v>0</v>
          </cell>
          <cell r="H101">
            <v>0</v>
          </cell>
          <cell r="I101">
            <v>0</v>
          </cell>
          <cell r="J101">
            <v>0</v>
          </cell>
          <cell r="K101">
            <v>0</v>
          </cell>
        </row>
        <row r="102">
          <cell r="D102">
            <v>207310</v>
          </cell>
          <cell r="E102">
            <v>0</v>
          </cell>
          <cell r="F102">
            <v>0</v>
          </cell>
          <cell r="G102">
            <v>0</v>
          </cell>
          <cell r="H102">
            <v>0</v>
          </cell>
          <cell r="I102">
            <v>0</v>
          </cell>
          <cell r="J102">
            <v>0</v>
          </cell>
          <cell r="K102">
            <v>0</v>
          </cell>
        </row>
        <row r="103">
          <cell r="D103">
            <v>207320</v>
          </cell>
          <cell r="E103">
            <v>0</v>
          </cell>
          <cell r="F103">
            <v>0</v>
          </cell>
          <cell r="G103">
            <v>0</v>
          </cell>
          <cell r="H103">
            <v>0</v>
          </cell>
          <cell r="I103">
            <v>0</v>
          </cell>
          <cell r="J103">
            <v>0</v>
          </cell>
          <cell r="K103">
            <v>0</v>
          </cell>
        </row>
        <row r="104">
          <cell r="D104">
            <v>207330</v>
          </cell>
          <cell r="E104">
            <v>0</v>
          </cell>
          <cell r="F104">
            <v>0</v>
          </cell>
          <cell r="G104">
            <v>0</v>
          </cell>
          <cell r="H104">
            <v>0</v>
          </cell>
          <cell r="I104">
            <v>0</v>
          </cell>
          <cell r="J104">
            <v>0</v>
          </cell>
          <cell r="K104">
            <v>0</v>
          </cell>
        </row>
        <row r="105">
          <cell r="D105">
            <v>207340</v>
          </cell>
          <cell r="E105">
            <v>0</v>
          </cell>
          <cell r="F105">
            <v>0</v>
          </cell>
          <cell r="G105">
            <v>0</v>
          </cell>
          <cell r="H105">
            <v>0</v>
          </cell>
          <cell r="I105">
            <v>0</v>
          </cell>
          <cell r="J105">
            <v>0</v>
          </cell>
          <cell r="K105">
            <v>0</v>
          </cell>
        </row>
        <row r="106">
          <cell r="D106">
            <v>207350</v>
          </cell>
          <cell r="E106">
            <v>0</v>
          </cell>
          <cell r="F106">
            <v>0</v>
          </cell>
          <cell r="G106">
            <v>0</v>
          </cell>
          <cell r="H106">
            <v>0</v>
          </cell>
          <cell r="I106">
            <v>0</v>
          </cell>
          <cell r="J106">
            <v>0</v>
          </cell>
          <cell r="K106">
            <v>0</v>
          </cell>
        </row>
        <row r="107">
          <cell r="D107">
            <v>207900</v>
          </cell>
          <cell r="E107">
            <v>0</v>
          </cell>
          <cell r="F107">
            <v>0</v>
          </cell>
          <cell r="G107">
            <v>0</v>
          </cell>
          <cell r="H107">
            <v>0</v>
          </cell>
          <cell r="I107">
            <v>0</v>
          </cell>
          <cell r="J107">
            <v>0</v>
          </cell>
          <cell r="K107">
            <v>0</v>
          </cell>
        </row>
        <row r="108">
          <cell r="D108">
            <v>208000</v>
          </cell>
          <cell r="E108">
            <v>0</v>
          </cell>
          <cell r="F108">
            <v>0</v>
          </cell>
          <cell r="G108">
            <v>0</v>
          </cell>
          <cell r="H108">
            <v>0</v>
          </cell>
          <cell r="I108">
            <v>0</v>
          </cell>
          <cell r="J108">
            <v>0</v>
          </cell>
          <cell r="K108">
            <v>0</v>
          </cell>
        </row>
        <row r="109">
          <cell r="D109">
            <v>208100</v>
          </cell>
          <cell r="E109">
            <v>0</v>
          </cell>
          <cell r="F109">
            <v>0</v>
          </cell>
          <cell r="G109">
            <v>0</v>
          </cell>
          <cell r="H109">
            <v>0</v>
          </cell>
          <cell r="I109">
            <v>0</v>
          </cell>
          <cell r="J109">
            <v>0</v>
          </cell>
          <cell r="K109">
            <v>0</v>
          </cell>
        </row>
        <row r="110">
          <cell r="D110">
            <v>208200</v>
          </cell>
          <cell r="E110">
            <v>0</v>
          </cell>
          <cell r="F110">
            <v>0</v>
          </cell>
          <cell r="G110">
            <v>0</v>
          </cell>
          <cell r="H110">
            <v>0</v>
          </cell>
          <cell r="I110">
            <v>0</v>
          </cell>
          <cell r="J110">
            <v>0</v>
          </cell>
          <cell r="K110">
            <v>0</v>
          </cell>
        </row>
        <row r="111">
          <cell r="D111">
            <v>209000</v>
          </cell>
          <cell r="E111">
            <v>0</v>
          </cell>
          <cell r="F111">
            <v>0</v>
          </cell>
          <cell r="G111">
            <v>0</v>
          </cell>
          <cell r="H111">
            <v>0</v>
          </cell>
          <cell r="I111">
            <v>0</v>
          </cell>
          <cell r="J111">
            <v>0</v>
          </cell>
          <cell r="K111">
            <v>0</v>
          </cell>
        </row>
        <row r="112">
          <cell r="D112">
            <v>210000</v>
          </cell>
          <cell r="E112">
            <v>23048875.23</v>
          </cell>
          <cell r="F112">
            <v>0</v>
          </cell>
          <cell r="G112">
            <v>0</v>
          </cell>
          <cell r="H112">
            <v>23048875.23</v>
          </cell>
          <cell r="I112">
            <v>2349589.59</v>
          </cell>
          <cell r="J112">
            <v>3042465.58</v>
          </cell>
          <cell r="K112">
            <v>23741751.220000003</v>
          </cell>
        </row>
        <row r="113">
          <cell r="D113">
            <v>210100</v>
          </cell>
          <cell r="E113">
            <v>204036</v>
          </cell>
          <cell r="F113">
            <v>0</v>
          </cell>
          <cell r="G113">
            <v>0</v>
          </cell>
          <cell r="H113">
            <v>204036</v>
          </cell>
          <cell r="I113">
            <v>0</v>
          </cell>
          <cell r="J113">
            <v>0</v>
          </cell>
          <cell r="K113">
            <v>204036</v>
          </cell>
        </row>
        <row r="114">
          <cell r="D114">
            <v>210200</v>
          </cell>
          <cell r="E114">
            <v>0</v>
          </cell>
          <cell r="F114">
            <v>0</v>
          </cell>
          <cell r="G114">
            <v>0</v>
          </cell>
          <cell r="H114">
            <v>0</v>
          </cell>
          <cell r="I114">
            <v>0</v>
          </cell>
          <cell r="J114">
            <v>0</v>
          </cell>
          <cell r="K114">
            <v>0</v>
          </cell>
        </row>
        <row r="115">
          <cell r="D115">
            <v>210300</v>
          </cell>
          <cell r="E115">
            <v>0</v>
          </cell>
          <cell r="F115">
            <v>0</v>
          </cell>
          <cell r="G115">
            <v>0</v>
          </cell>
          <cell r="H115">
            <v>0</v>
          </cell>
          <cell r="I115">
            <v>0</v>
          </cell>
          <cell r="J115">
            <v>0</v>
          </cell>
          <cell r="K115">
            <v>0</v>
          </cell>
        </row>
        <row r="116">
          <cell r="D116">
            <v>210320</v>
          </cell>
          <cell r="E116">
            <v>0</v>
          </cell>
          <cell r="F116">
            <v>0</v>
          </cell>
          <cell r="G116">
            <v>0</v>
          </cell>
          <cell r="H116">
            <v>0</v>
          </cell>
          <cell r="I116">
            <v>0</v>
          </cell>
          <cell r="J116">
            <v>0</v>
          </cell>
          <cell r="K116">
            <v>0</v>
          </cell>
        </row>
        <row r="117">
          <cell r="D117">
            <v>210400</v>
          </cell>
          <cell r="E117">
            <v>77392.649999999994</v>
          </cell>
          <cell r="F117">
            <v>0</v>
          </cell>
          <cell r="G117">
            <v>0</v>
          </cell>
          <cell r="H117">
            <v>77392.649999999994</v>
          </cell>
          <cell r="I117">
            <v>0</v>
          </cell>
          <cell r="J117">
            <v>0</v>
          </cell>
          <cell r="K117">
            <v>77392.649999999994</v>
          </cell>
        </row>
        <row r="118">
          <cell r="D118">
            <v>210410</v>
          </cell>
          <cell r="E118">
            <v>77392.649999999994</v>
          </cell>
          <cell r="F118">
            <v>0</v>
          </cell>
          <cell r="G118">
            <v>0</v>
          </cell>
          <cell r="H118">
            <v>77392.649999999994</v>
          </cell>
          <cell r="I118">
            <v>0</v>
          </cell>
          <cell r="J118">
            <v>0</v>
          </cell>
          <cell r="K118">
            <v>77392.649999999994</v>
          </cell>
        </row>
        <row r="119">
          <cell r="D119">
            <v>210420</v>
          </cell>
          <cell r="E119">
            <v>0</v>
          </cell>
          <cell r="F119">
            <v>0</v>
          </cell>
          <cell r="G119">
            <v>0</v>
          </cell>
          <cell r="H119">
            <v>0</v>
          </cell>
          <cell r="I119">
            <v>0</v>
          </cell>
          <cell r="J119">
            <v>0</v>
          </cell>
          <cell r="K119">
            <v>0</v>
          </cell>
        </row>
        <row r="120">
          <cell r="D120">
            <v>210500</v>
          </cell>
          <cell r="E120">
            <v>19601570.449999999</v>
          </cell>
          <cell r="F120">
            <v>0</v>
          </cell>
          <cell r="G120">
            <v>0</v>
          </cell>
          <cell r="H120">
            <v>19601570.449999999</v>
          </cell>
          <cell r="I120">
            <v>0</v>
          </cell>
          <cell r="J120">
            <v>0</v>
          </cell>
          <cell r="K120">
            <v>19601570.449999999</v>
          </cell>
        </row>
        <row r="121">
          <cell r="D121">
            <v>210510</v>
          </cell>
          <cell r="E121">
            <v>4664061.01</v>
          </cell>
          <cell r="F121">
            <v>0</v>
          </cell>
          <cell r="G121">
            <v>0</v>
          </cell>
          <cell r="H121">
            <v>4664061.01</v>
          </cell>
          <cell r="I121">
            <v>0</v>
          </cell>
          <cell r="J121">
            <v>0</v>
          </cell>
          <cell r="K121">
            <v>4664061.01</v>
          </cell>
        </row>
        <row r="122">
          <cell r="D122">
            <v>210520</v>
          </cell>
          <cell r="E122">
            <v>14937509.439999999</v>
          </cell>
          <cell r="F122">
            <v>0</v>
          </cell>
          <cell r="G122">
            <v>0</v>
          </cell>
          <cell r="H122">
            <v>14937509.439999999</v>
          </cell>
          <cell r="I122">
            <v>0</v>
          </cell>
          <cell r="J122">
            <v>0</v>
          </cell>
          <cell r="K122">
            <v>14937509.439999999</v>
          </cell>
        </row>
        <row r="123">
          <cell r="D123">
            <v>210600</v>
          </cell>
          <cell r="E123">
            <v>3089488.64</v>
          </cell>
          <cell r="F123">
            <v>0</v>
          </cell>
          <cell r="G123">
            <v>0</v>
          </cell>
          <cell r="H123">
            <v>3089488.64</v>
          </cell>
          <cell r="I123">
            <v>0</v>
          </cell>
          <cell r="J123">
            <v>0</v>
          </cell>
          <cell r="K123">
            <v>3089488.64</v>
          </cell>
        </row>
        <row r="124">
          <cell r="D124">
            <v>210620</v>
          </cell>
          <cell r="E124">
            <v>0</v>
          </cell>
          <cell r="F124">
            <v>0</v>
          </cell>
          <cell r="G124">
            <v>0</v>
          </cell>
          <cell r="H124">
            <v>0</v>
          </cell>
          <cell r="I124">
            <v>491570.55</v>
          </cell>
          <cell r="J124">
            <v>0</v>
          </cell>
          <cell r="K124">
            <v>-491570.55</v>
          </cell>
        </row>
        <row r="125">
          <cell r="D125">
            <v>210700</v>
          </cell>
          <cell r="E125">
            <v>62788.42</v>
          </cell>
          <cell r="F125">
            <v>0</v>
          </cell>
          <cell r="G125">
            <v>0</v>
          </cell>
          <cell r="H125">
            <v>62788.42</v>
          </cell>
          <cell r="I125">
            <v>0</v>
          </cell>
          <cell r="J125">
            <v>0</v>
          </cell>
          <cell r="K125">
            <v>62788.42</v>
          </cell>
        </row>
        <row r="126">
          <cell r="D126">
            <v>210720</v>
          </cell>
          <cell r="E126">
            <v>0</v>
          </cell>
          <cell r="F126">
            <v>0</v>
          </cell>
          <cell r="G126">
            <v>0</v>
          </cell>
          <cell r="H126">
            <v>0</v>
          </cell>
          <cell r="I126">
            <v>0</v>
          </cell>
          <cell r="J126">
            <v>0</v>
          </cell>
          <cell r="K126">
            <v>0</v>
          </cell>
        </row>
        <row r="127">
          <cell r="D127">
            <v>210800</v>
          </cell>
          <cell r="E127">
            <v>0</v>
          </cell>
          <cell r="F127">
            <v>0</v>
          </cell>
          <cell r="G127">
            <v>0</v>
          </cell>
          <cell r="H127">
            <v>0</v>
          </cell>
          <cell r="I127">
            <v>1024031.1</v>
          </cell>
          <cell r="J127">
            <v>0</v>
          </cell>
          <cell r="K127">
            <v>-1024031.1</v>
          </cell>
        </row>
        <row r="128">
          <cell r="D128">
            <v>210820</v>
          </cell>
          <cell r="E128">
            <v>0</v>
          </cell>
          <cell r="F128">
            <v>0</v>
          </cell>
          <cell r="G128">
            <v>0</v>
          </cell>
          <cell r="H128">
            <v>0</v>
          </cell>
          <cell r="I128">
            <v>0</v>
          </cell>
          <cell r="J128">
            <v>256007.78</v>
          </cell>
          <cell r="K128">
            <v>256007.78</v>
          </cell>
        </row>
        <row r="129">
          <cell r="D129">
            <v>210900</v>
          </cell>
          <cell r="E129">
            <v>0</v>
          </cell>
          <cell r="F129">
            <v>0</v>
          </cell>
          <cell r="G129">
            <v>0</v>
          </cell>
          <cell r="H129">
            <v>0</v>
          </cell>
          <cell r="I129">
            <v>0</v>
          </cell>
          <cell r="J129">
            <v>0</v>
          </cell>
          <cell r="K129">
            <v>0</v>
          </cell>
        </row>
        <row r="130">
          <cell r="D130">
            <v>210920</v>
          </cell>
          <cell r="E130">
            <v>0</v>
          </cell>
          <cell r="F130">
            <v>0</v>
          </cell>
          <cell r="G130">
            <v>0</v>
          </cell>
          <cell r="H130">
            <v>0</v>
          </cell>
          <cell r="I130">
            <v>0</v>
          </cell>
          <cell r="J130">
            <v>0</v>
          </cell>
          <cell r="K130">
            <v>0</v>
          </cell>
        </row>
        <row r="131">
          <cell r="D131">
            <v>211210</v>
          </cell>
          <cell r="E131">
            <v>0</v>
          </cell>
          <cell r="F131">
            <v>0</v>
          </cell>
          <cell r="G131">
            <v>0</v>
          </cell>
          <cell r="H131">
            <v>0</v>
          </cell>
          <cell r="I131">
            <v>0</v>
          </cell>
          <cell r="J131">
            <v>0</v>
          </cell>
          <cell r="K131">
            <v>0</v>
          </cell>
        </row>
        <row r="132">
          <cell r="D132">
            <v>211220</v>
          </cell>
          <cell r="E132">
            <v>0</v>
          </cell>
          <cell r="F132">
            <v>0</v>
          </cell>
          <cell r="G132">
            <v>0</v>
          </cell>
          <cell r="H132">
            <v>0</v>
          </cell>
          <cell r="I132">
            <v>0</v>
          </cell>
          <cell r="J132">
            <v>0</v>
          </cell>
          <cell r="K132">
            <v>0</v>
          </cell>
        </row>
        <row r="133">
          <cell r="D133">
            <v>211100</v>
          </cell>
          <cell r="E133">
            <v>0</v>
          </cell>
          <cell r="F133">
            <v>0</v>
          </cell>
          <cell r="G133">
            <v>0</v>
          </cell>
          <cell r="H133">
            <v>0</v>
          </cell>
          <cell r="I133">
            <v>0</v>
          </cell>
          <cell r="J133">
            <v>0</v>
          </cell>
          <cell r="K133">
            <v>0</v>
          </cell>
        </row>
        <row r="134">
          <cell r="D134">
            <v>211200</v>
          </cell>
          <cell r="E134">
            <v>0</v>
          </cell>
          <cell r="F134">
            <v>0</v>
          </cell>
          <cell r="G134">
            <v>0</v>
          </cell>
          <cell r="H134">
            <v>0</v>
          </cell>
          <cell r="I134">
            <v>0</v>
          </cell>
          <cell r="J134">
            <v>0</v>
          </cell>
          <cell r="K134">
            <v>0</v>
          </cell>
        </row>
        <row r="135">
          <cell r="D135">
            <v>211300</v>
          </cell>
          <cell r="E135">
            <v>0</v>
          </cell>
          <cell r="F135">
            <v>0</v>
          </cell>
          <cell r="G135">
            <v>0</v>
          </cell>
          <cell r="H135">
            <v>0</v>
          </cell>
          <cell r="I135">
            <v>300298.94</v>
          </cell>
          <cell r="J135">
            <v>1938452.24</v>
          </cell>
          <cell r="K135">
            <v>1638153.3</v>
          </cell>
        </row>
        <row r="136">
          <cell r="D136">
            <v>211400</v>
          </cell>
          <cell r="E136">
            <v>13599.070000000764</v>
          </cell>
          <cell r="F136">
            <v>0</v>
          </cell>
          <cell r="G136">
            <v>0</v>
          </cell>
          <cell r="H136">
            <v>13599.070000000764</v>
          </cell>
          <cell r="I136">
            <v>533689</v>
          </cell>
          <cell r="J136">
            <v>848005.56</v>
          </cell>
          <cell r="K136">
            <v>327915.63000000129</v>
          </cell>
        </row>
        <row r="137">
          <cell r="D137">
            <v>211500</v>
          </cell>
          <cell r="E137">
            <v>0</v>
          </cell>
          <cell r="F137">
            <v>0</v>
          </cell>
          <cell r="G137">
            <v>0</v>
          </cell>
          <cell r="H137">
            <v>0</v>
          </cell>
          <cell r="I137">
            <v>0</v>
          </cell>
          <cell r="J137">
            <v>0</v>
          </cell>
          <cell r="K137">
            <v>0</v>
          </cell>
        </row>
        <row r="138">
          <cell r="D138">
            <v>200000</v>
          </cell>
          <cell r="E138">
            <v>209633432.24999997</v>
          </cell>
          <cell r="F138">
            <v>0</v>
          </cell>
          <cell r="G138">
            <v>0</v>
          </cell>
          <cell r="H138">
            <v>209633432.24999997</v>
          </cell>
          <cell r="I138">
            <v>3150230.03</v>
          </cell>
          <cell r="J138">
            <v>4149824.48</v>
          </cell>
          <cell r="K138">
            <v>210633026.69999999</v>
          </cell>
        </row>
        <row r="139">
          <cell r="D139">
            <v>240000</v>
          </cell>
          <cell r="E139">
            <v>209633432.25</v>
          </cell>
          <cell r="F139">
            <v>0</v>
          </cell>
          <cell r="G139">
            <v>0</v>
          </cell>
          <cell r="H139">
            <v>209633432.25</v>
          </cell>
          <cell r="I139">
            <v>3150230.03</v>
          </cell>
          <cell r="J139">
            <v>4149824.48</v>
          </cell>
          <cell r="K139">
            <v>210633026.69999999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Abstimmversionen%20Borns/2021-12-31%20Offenlegung%20Verbund_V5.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CFBDA-38F5-4D08-8949-4C8E3AD26DA3}">
  <dimension ref="A9:C77"/>
  <sheetViews>
    <sheetView showGridLines="0" tabSelected="1" topLeftCell="A55" workbookViewId="0">
      <selection activeCell="C76" sqref="C76"/>
    </sheetView>
  </sheetViews>
  <sheetFormatPr baseColWidth="10" defaultRowHeight="15"/>
  <cols>
    <col min="2" max="2" width="17.140625" customWidth="1"/>
    <col min="3" max="3" width="103.140625" customWidth="1"/>
  </cols>
  <sheetData>
    <row r="9" spans="1:3" ht="15.75" thickBot="1"/>
    <row r="10" spans="1:3" ht="15.75" thickBot="1">
      <c r="A10" s="15" t="s">
        <v>71</v>
      </c>
      <c r="B10" s="15" t="s">
        <v>72</v>
      </c>
      <c r="C10" s="15" t="s">
        <v>73</v>
      </c>
    </row>
    <row r="11" spans="1:3" ht="15.75" thickBot="1">
      <c r="A11" s="559" t="s">
        <v>1463</v>
      </c>
      <c r="B11" s="560"/>
      <c r="C11" s="561"/>
    </row>
    <row r="12" spans="1:3">
      <c r="A12" s="562" t="s">
        <v>74</v>
      </c>
      <c r="B12" s="4" t="s">
        <v>75</v>
      </c>
      <c r="C12" s="17" t="s">
        <v>70</v>
      </c>
    </row>
    <row r="13" spans="1:3" ht="15.75" thickBot="1">
      <c r="A13" s="557"/>
      <c r="B13" s="6" t="s">
        <v>76</v>
      </c>
      <c r="C13" s="7" t="s">
        <v>175</v>
      </c>
    </row>
    <row r="14" spans="1:3" ht="15.75" thickBot="1">
      <c r="A14" s="559" t="s">
        <v>1454</v>
      </c>
      <c r="B14" s="560"/>
      <c r="C14" s="561"/>
    </row>
    <row r="15" spans="1:3">
      <c r="A15" s="317"/>
      <c r="B15" s="4" t="s">
        <v>1063</v>
      </c>
      <c r="C15" s="453" t="s">
        <v>1066</v>
      </c>
    </row>
    <row r="16" spans="1:3">
      <c r="A16" s="318" t="s">
        <v>1062</v>
      </c>
      <c r="B16" s="6" t="s">
        <v>1064</v>
      </c>
      <c r="C16" s="454" t="s">
        <v>1067</v>
      </c>
    </row>
    <row r="17" spans="1:3" ht="15.75" thickBot="1">
      <c r="A17" s="318"/>
      <c r="B17" s="6" t="s">
        <v>1065</v>
      </c>
      <c r="C17" s="454" t="s">
        <v>1068</v>
      </c>
    </row>
    <row r="18" spans="1:3" ht="15.75" thickBot="1">
      <c r="A18" s="559" t="s">
        <v>1462</v>
      </c>
      <c r="B18" s="560"/>
      <c r="C18" s="561"/>
    </row>
    <row r="19" spans="1:3">
      <c r="A19" s="562" t="s">
        <v>77</v>
      </c>
      <c r="B19" s="4" t="s">
        <v>78</v>
      </c>
      <c r="C19" s="454" t="s">
        <v>355</v>
      </c>
    </row>
    <row r="20" spans="1:3">
      <c r="A20" s="557"/>
      <c r="B20" s="6" t="s">
        <v>79</v>
      </c>
      <c r="C20" s="454" t="s">
        <v>400</v>
      </c>
    </row>
    <row r="21" spans="1:3" ht="30.75" thickBot="1">
      <c r="A21" s="558"/>
      <c r="B21" s="6" t="s">
        <v>1320</v>
      </c>
      <c r="C21" s="323" t="s">
        <v>1394</v>
      </c>
    </row>
    <row r="22" spans="1:3" ht="15.75" thickBot="1">
      <c r="A22" s="559" t="s">
        <v>1461</v>
      </c>
      <c r="B22" s="560"/>
      <c r="C22" s="561"/>
    </row>
    <row r="23" spans="1:3" ht="30">
      <c r="A23" s="562" t="s">
        <v>80</v>
      </c>
      <c r="B23" s="4" t="s">
        <v>81</v>
      </c>
      <c r="C23" s="5" t="s">
        <v>539</v>
      </c>
    </row>
    <row r="24" spans="1:3" ht="15.75" thickBot="1">
      <c r="A24" s="558"/>
      <c r="B24" s="8" t="s">
        <v>82</v>
      </c>
      <c r="C24" s="9" t="s">
        <v>543</v>
      </c>
    </row>
    <row r="25" spans="1:3" ht="15.75" thickBot="1">
      <c r="A25" s="559" t="s">
        <v>1460</v>
      </c>
      <c r="B25" s="560"/>
      <c r="C25" s="561"/>
    </row>
    <row r="26" spans="1:3">
      <c r="A26" s="562" t="s">
        <v>83</v>
      </c>
      <c r="B26" s="4" t="s">
        <v>84</v>
      </c>
      <c r="C26" s="13" t="s">
        <v>562</v>
      </c>
    </row>
    <row r="27" spans="1:3">
      <c r="A27" s="557"/>
      <c r="B27" s="6" t="s">
        <v>85</v>
      </c>
      <c r="C27" s="14" t="s">
        <v>653</v>
      </c>
    </row>
    <row r="28" spans="1:3" ht="30.75" thickBot="1">
      <c r="A28" s="558"/>
      <c r="B28" s="8" t="s">
        <v>86</v>
      </c>
      <c r="C28" s="16" t="s">
        <v>679</v>
      </c>
    </row>
    <row r="29" spans="1:3" ht="15.75" thickBot="1">
      <c r="A29" s="559" t="s">
        <v>1459</v>
      </c>
      <c r="B29" s="560"/>
      <c r="C29" s="561"/>
    </row>
    <row r="30" spans="1:3">
      <c r="A30" s="562" t="s">
        <v>680</v>
      </c>
      <c r="B30" s="6" t="s">
        <v>87</v>
      </c>
      <c r="C30" s="14" t="s">
        <v>719</v>
      </c>
    </row>
    <row r="31" spans="1:3" ht="15.75" thickBot="1">
      <c r="A31" s="558"/>
      <c r="B31" s="8" t="s">
        <v>88</v>
      </c>
      <c r="C31" s="16" t="s">
        <v>89</v>
      </c>
    </row>
    <row r="32" spans="1:3" ht="15.75" thickBot="1">
      <c r="A32" s="559" t="s">
        <v>1458</v>
      </c>
      <c r="B32" s="560"/>
      <c r="C32" s="561"/>
    </row>
    <row r="33" spans="1:3">
      <c r="A33" s="562" t="s">
        <v>90</v>
      </c>
      <c r="B33" s="4" t="s">
        <v>91</v>
      </c>
      <c r="C33" s="13" t="s">
        <v>809</v>
      </c>
    </row>
    <row r="34" spans="1:3">
      <c r="A34" s="557"/>
      <c r="B34" s="6" t="s">
        <v>92</v>
      </c>
      <c r="C34" s="14" t="s">
        <v>817</v>
      </c>
    </row>
    <row r="35" spans="1:3">
      <c r="A35" s="557"/>
      <c r="B35" s="6" t="s">
        <v>93</v>
      </c>
      <c r="C35" s="14" t="s">
        <v>826</v>
      </c>
    </row>
    <row r="36" spans="1:3">
      <c r="A36" s="557"/>
      <c r="B36" s="6" t="s">
        <v>94</v>
      </c>
      <c r="C36" s="14" t="s">
        <v>839</v>
      </c>
    </row>
    <row r="37" spans="1:3">
      <c r="A37" s="557"/>
      <c r="B37" s="6" t="s">
        <v>1195</v>
      </c>
      <c r="C37" s="455" t="s">
        <v>1196</v>
      </c>
    </row>
    <row r="38" spans="1:3">
      <c r="A38" s="557"/>
      <c r="B38" s="6" t="s">
        <v>95</v>
      </c>
      <c r="C38" s="14" t="s">
        <v>865</v>
      </c>
    </row>
    <row r="39" spans="1:3" ht="15.75" thickBot="1">
      <c r="A39" s="557"/>
      <c r="B39" s="6" t="s">
        <v>96</v>
      </c>
      <c r="C39" s="14" t="s">
        <v>876</v>
      </c>
    </row>
    <row r="40" spans="1:3" ht="15.75" thickBot="1">
      <c r="A40" s="559" t="s">
        <v>1457</v>
      </c>
      <c r="B40" s="560"/>
      <c r="C40" s="561"/>
    </row>
    <row r="41" spans="1:3" ht="15.75" thickBot="1">
      <c r="A41" s="10" t="s">
        <v>97</v>
      </c>
      <c r="B41" s="11" t="s">
        <v>98</v>
      </c>
      <c r="C41" s="18" t="s">
        <v>886</v>
      </c>
    </row>
    <row r="42" spans="1:3" ht="15.75" thickBot="1">
      <c r="A42" s="559" t="s">
        <v>1456</v>
      </c>
      <c r="B42" s="560"/>
      <c r="C42" s="561"/>
    </row>
    <row r="43" spans="1:3">
      <c r="A43" s="557" t="s">
        <v>99</v>
      </c>
      <c r="B43" s="6" t="s">
        <v>100</v>
      </c>
      <c r="C43" s="14" t="s">
        <v>908</v>
      </c>
    </row>
    <row r="44" spans="1:3" ht="15.75" thickBot="1">
      <c r="A44" s="558"/>
      <c r="B44" s="8" t="s">
        <v>101</v>
      </c>
      <c r="C44" s="16" t="s">
        <v>933</v>
      </c>
    </row>
    <row r="45" spans="1:3" ht="15.75" thickBot="1">
      <c r="A45" s="559" t="s">
        <v>1455</v>
      </c>
      <c r="B45" s="560"/>
      <c r="C45" s="561"/>
    </row>
    <row r="46" spans="1:3">
      <c r="A46" s="562" t="s">
        <v>102</v>
      </c>
      <c r="B46" s="4" t="s">
        <v>103</v>
      </c>
      <c r="C46" s="13" t="s">
        <v>957</v>
      </c>
    </row>
    <row r="47" spans="1:3">
      <c r="A47" s="557"/>
      <c r="B47" s="6" t="s">
        <v>104</v>
      </c>
      <c r="C47" s="14" t="s">
        <v>966</v>
      </c>
    </row>
    <row r="48" spans="1:3">
      <c r="A48" s="557"/>
      <c r="B48" s="6" t="s">
        <v>105</v>
      </c>
      <c r="C48" s="14" t="s">
        <v>1478</v>
      </c>
    </row>
    <row r="49" spans="1:3">
      <c r="A49" s="557"/>
      <c r="B49" s="6" t="s">
        <v>106</v>
      </c>
      <c r="C49" s="14" t="s">
        <v>988</v>
      </c>
    </row>
    <row r="50" spans="1:3" ht="15.75" thickBot="1">
      <c r="A50" s="558"/>
      <c r="B50" s="8" t="s">
        <v>107</v>
      </c>
      <c r="C50" s="16" t="s">
        <v>1479</v>
      </c>
    </row>
    <row r="51" spans="1:3" ht="15.75" thickBot="1">
      <c r="A51" s="559" t="s">
        <v>1464</v>
      </c>
      <c r="B51" s="560"/>
      <c r="C51" s="561"/>
    </row>
    <row r="52" spans="1:3" ht="15.75" thickBot="1">
      <c r="A52" s="10" t="s">
        <v>1465</v>
      </c>
      <c r="B52" s="11" t="s">
        <v>1013</v>
      </c>
      <c r="C52" s="16" t="s">
        <v>1026</v>
      </c>
    </row>
    <row r="53" spans="1:3" ht="15.75" thickBot="1">
      <c r="A53" s="559" t="s">
        <v>1466</v>
      </c>
      <c r="B53" s="560"/>
      <c r="C53" s="561"/>
    </row>
    <row r="54" spans="1:3" ht="15.75" thickBot="1">
      <c r="A54" s="10" t="s">
        <v>1180</v>
      </c>
      <c r="B54" s="11" t="s">
        <v>1181</v>
      </c>
      <c r="C54" s="456" t="s">
        <v>1182</v>
      </c>
    </row>
    <row r="55" spans="1:3" ht="15.75" thickBot="1">
      <c r="A55" s="559" t="s">
        <v>1467</v>
      </c>
      <c r="B55" s="560"/>
      <c r="C55" s="561"/>
    </row>
    <row r="56" spans="1:3">
      <c r="A56" s="566" t="s">
        <v>1069</v>
      </c>
      <c r="B56" s="4" t="s">
        <v>1070</v>
      </c>
      <c r="C56" s="322" t="s">
        <v>1473</v>
      </c>
    </row>
    <row r="57" spans="1:3" s="320" customFormat="1" ht="30">
      <c r="A57" s="567"/>
      <c r="B57" s="321" t="s">
        <v>1071</v>
      </c>
      <c r="C57" s="323" t="s">
        <v>1474</v>
      </c>
    </row>
    <row r="58" spans="1:3">
      <c r="A58" s="567"/>
      <c r="B58" s="6" t="s">
        <v>1072</v>
      </c>
      <c r="C58" s="324" t="s">
        <v>1475</v>
      </c>
    </row>
    <row r="59" spans="1:3">
      <c r="A59" s="564"/>
      <c r="B59" s="6" t="s">
        <v>1073</v>
      </c>
      <c r="C59" s="324" t="s">
        <v>1476</v>
      </c>
    </row>
    <row r="60" spans="1:3" s="320" customFormat="1" ht="30.75" thickBot="1">
      <c r="A60" s="564"/>
      <c r="B60" s="319" t="s">
        <v>1074</v>
      </c>
      <c r="C60" s="325" t="s">
        <v>1477</v>
      </c>
    </row>
    <row r="61" spans="1:3" ht="15.75" thickBot="1">
      <c r="A61" s="559" t="s">
        <v>1468</v>
      </c>
      <c r="B61" s="560"/>
      <c r="C61" s="561"/>
    </row>
    <row r="62" spans="1:3">
      <c r="A62" s="563" t="s">
        <v>1209</v>
      </c>
      <c r="B62" s="26" t="s">
        <v>1210</v>
      </c>
      <c r="C62" s="93" t="s">
        <v>1337</v>
      </c>
    </row>
    <row r="63" spans="1:3">
      <c r="A63" s="564"/>
      <c r="B63" s="27" t="s">
        <v>1211</v>
      </c>
      <c r="C63" s="93" t="s">
        <v>1338</v>
      </c>
    </row>
    <row r="64" spans="1:3" ht="15.75" thickBot="1">
      <c r="A64" s="565"/>
      <c r="B64" s="8" t="s">
        <v>1212</v>
      </c>
      <c r="C64" s="93" t="s">
        <v>1339</v>
      </c>
    </row>
    <row r="65" spans="1:3" ht="15.75" thickBot="1">
      <c r="A65" s="559" t="s">
        <v>1470</v>
      </c>
      <c r="B65" s="560"/>
      <c r="C65" s="561"/>
    </row>
    <row r="66" spans="1:3">
      <c r="A66" s="556" t="s">
        <v>1471</v>
      </c>
      <c r="B66" s="4" t="s">
        <v>108</v>
      </c>
      <c r="C66" s="19" t="s">
        <v>1439</v>
      </c>
    </row>
    <row r="67" spans="1:3" ht="30">
      <c r="A67" s="557"/>
      <c r="B67" s="12" t="s">
        <v>109</v>
      </c>
      <c r="C67" s="20" t="s">
        <v>1438</v>
      </c>
    </row>
    <row r="68" spans="1:3" ht="30.75" thickBot="1">
      <c r="A68" s="558"/>
      <c r="B68" s="8" t="s">
        <v>110</v>
      </c>
      <c r="C68" s="16" t="s">
        <v>1437</v>
      </c>
    </row>
    <row r="69" spans="1:3" ht="15.75" thickBot="1">
      <c r="A69" s="559" t="s">
        <v>1469</v>
      </c>
      <c r="B69" s="560"/>
      <c r="C69" s="561"/>
    </row>
    <row r="70" spans="1:3" ht="30.75" thickBot="1">
      <c r="A70" s="457" t="s">
        <v>1472</v>
      </c>
      <c r="B70" s="11" t="s">
        <v>1061</v>
      </c>
      <c r="C70" s="16" t="s">
        <v>1060</v>
      </c>
    </row>
    <row r="71" spans="1:3" ht="15.75" thickBot="1">
      <c r="A71" s="559"/>
      <c r="B71" s="560"/>
      <c r="C71" s="561"/>
    </row>
    <row r="73" spans="1:3">
      <c r="A73" s="827" t="s">
        <v>1660</v>
      </c>
      <c r="B73" s="28"/>
    </row>
    <row r="75" spans="1:3">
      <c r="B75" t="s">
        <v>1661</v>
      </c>
      <c r="C75" t="s">
        <v>1662</v>
      </c>
    </row>
    <row r="76" spans="1:3">
      <c r="B76" t="s">
        <v>1663</v>
      </c>
      <c r="C76" t="s">
        <v>1665</v>
      </c>
    </row>
    <row r="77" spans="1:3">
      <c r="B77" t="s">
        <v>1664</v>
      </c>
      <c r="C77" t="s">
        <v>1666</v>
      </c>
    </row>
  </sheetData>
  <mergeCells count="29">
    <mergeCell ref="A71:C71"/>
    <mergeCell ref="A56:A58"/>
    <mergeCell ref="A59:A60"/>
    <mergeCell ref="A23:A24"/>
    <mergeCell ref="A51:C51"/>
    <mergeCell ref="A69:C69"/>
    <mergeCell ref="A25:C25"/>
    <mergeCell ref="A26:A28"/>
    <mergeCell ref="A29:C29"/>
    <mergeCell ref="A30:A31"/>
    <mergeCell ref="A32:C32"/>
    <mergeCell ref="A33:A39"/>
    <mergeCell ref="A40:C40"/>
    <mergeCell ref="A42:C42"/>
    <mergeCell ref="A43:A44"/>
    <mergeCell ref="A65:C65"/>
    <mergeCell ref="A66:A68"/>
    <mergeCell ref="A45:C45"/>
    <mergeCell ref="A46:A50"/>
    <mergeCell ref="A11:C11"/>
    <mergeCell ref="A12:A13"/>
    <mergeCell ref="A18:C18"/>
    <mergeCell ref="A22:C22"/>
    <mergeCell ref="A14:C14"/>
    <mergeCell ref="A53:C53"/>
    <mergeCell ref="A55:C55"/>
    <mergeCell ref="A61:C61"/>
    <mergeCell ref="A62:A64"/>
    <mergeCell ref="A19:A21"/>
  </mergeCells>
  <hyperlinks>
    <hyperlink ref="C12" location="'OV1'!A1" display="Übersicht über die Gesamtrisikobeträge" xr:uid="{A5816222-39CA-4E01-BBFE-698C23EDF702}"/>
    <hyperlink ref="C13" location="'KM1'!A1" display="Schlüsselparameter" xr:uid="{13BF3CC5-7C4A-4EBA-B213-DADA06588026}"/>
    <hyperlink ref="C23" location="CCyB1!A1" display="Geografische Verteilung der für die Berechnung des antizyklischen Kapitalpuffers wesentlichen Kreditrisikopositionen" xr:uid="{F0630114-4445-4B12-B9FC-F7D80E68D802}"/>
    <hyperlink ref="C24" location="CCyB2!A1" display="Höhe des institutsspezifischen antizyklischen Kapitalpuffers" xr:uid="{77515558-41D5-4B97-B61B-0B37AEE030EA}"/>
    <hyperlink ref="C26" location="' LR1'!A1" display="Summarische Abstimmung zwischen bilanzierten Aktiva und Risikopositionen für die Verschuldungsquote" xr:uid="{1E030C6E-0F42-45D8-A581-730DB9022BCA}"/>
    <hyperlink ref="C27" location="'LR2'!A1" display="Einheitliche Offenlegung der Verschuldungsquote" xr:uid="{B92111A7-3E4F-45A8-AEE8-4BAC368A3171}"/>
    <hyperlink ref="C28" location="'LR3'!A1" display="Aufgliederung der bilanzwirksamen Risikopositionen (ohne Derivate, SFTs und ausgenommene Risikopositionen)" xr:uid="{CF957562-FF1A-4614-8337-F88BFB52A5B8}"/>
    <hyperlink ref="C30" location="'LIQ1'!A1" display="Quantitative Angaben zur LCR" xr:uid="{621C679E-8FA5-4E28-836E-85806C094E5E}"/>
    <hyperlink ref="C31" location="'LIQ2'!A1" display="Net Stable Funding Ratio" xr:uid="{B09E92BA-62AD-4B70-A270-3052C52F75F7}"/>
    <hyperlink ref="C33" location="'CR1'!A1" display=" Vertragsgemäß bediente und notleidende Risikopositionen und damit verbundene Rückstellungen" xr:uid="{74334BE7-0E61-4CA9-8E2E-F015057210F4}"/>
    <hyperlink ref="C34" location="'CR1-A'!A1" display=" Restlaufzeit von Risikopositionen" xr:uid="{CCE0AB22-3105-49FA-8A64-F6DA93CA64B0}"/>
    <hyperlink ref="C35" location="'CR2'!A1" display="Veränderung des Bestands notleidender Darlehen und Kredite" xr:uid="{6586F5F0-0C47-4967-A565-62975680E40D}"/>
    <hyperlink ref="C36" location="'CQ1'!A1" display="Kreditqualität gestundeter Risikopositionen" xr:uid="{F5D3DBF1-E3A2-4802-B25A-08583336AD78}"/>
    <hyperlink ref="C38" location="'CQ5'!A1" display="Kreditqualität von Darlehen und Kredite an nichtfinanzielle Kapitalgesellschaften nach Wirtschaftszweig" xr:uid="{18C2D580-9BCD-443B-9826-419EB54285F7}"/>
    <hyperlink ref="C39" location="'CQ7'!A1" display="Durch Inbesitznahme und Vollstreckungsverfahren erlangte Sicherheiten" xr:uid="{57FA1BB3-2923-495F-8D7A-B3C12D95BF38}"/>
    <hyperlink ref="C41" location="'CR3'!A1" display="Offenlegung der Verwendung von Kreditrisikominderungstechniken" xr:uid="{2E7D6ACB-6E8D-4335-92C8-6A275B8484AA}"/>
    <hyperlink ref="C43" location="'CR4'!A1" display="Standardansatz – Kreditrisiko und Wirkung der Kreditrisikominderung" xr:uid="{26ABAB66-80BE-4150-A809-72D179259F66}"/>
    <hyperlink ref="C44" location="'CR5'!A1" display="Standardansatz" xr:uid="{66301269-6A7A-47C2-A3D0-08FC832D3A60}"/>
    <hyperlink ref="C46" location="'CCR1'!A1" display="Analyse der CCR-Risikoposition nach Ansatz" xr:uid="{3D726F05-0761-45BB-B6BF-A510C20051F2}"/>
    <hyperlink ref="C47" location="'CCR2'!A1" display="Eigenmittelanforderungen für das CVA-Risiko" xr:uid="{FE3ED9CC-E25A-4FE1-A0C1-83506411BD61}"/>
    <hyperlink ref="C48" location="'CCR3'!A1" display="CCR-Risikopositionen nach regulatorischer Risikopositionsklasse und Risikogewicht" xr:uid="{4CEABE9C-0510-430F-9581-0F3C5FB0430E}"/>
    <hyperlink ref="C49" location="'CCR5'!A1" display="Zusammensetzung der Sicherheiten für CCR-Risikopositionen" xr:uid="{353724C6-13CF-43B7-9CF1-7D7CC23BF32B}"/>
    <hyperlink ref="C50" location="'CCR8'!A1" display="Risikopositionen gegenüber zentralen Gegenparteien (CCPs)" xr:uid="{8B6122AF-118B-49B3-8908-46A5A1E1890A}"/>
    <hyperlink ref="C66" location="'COV19-1'!A1" display="Angaben zu Darlehen und Krediten, die gesetzlichen Moratorien und Moratorien ohne Gesetzesform unterliegen" xr:uid="{2176CEB1-173B-4382-A103-C74E7AB377E4}"/>
    <hyperlink ref="C67" location="'COV19-2'!A1" display="Aufschlüsselung der Darlehen und Kredite, die gesetzlichen Moratorien und Moratorien ohne Gesetzesform unterliegen, nach Restlaufzeit der Moratorien" xr:uid="{EF96AD18-1A3C-4930-8354-650557CF73BE}"/>
    <hyperlink ref="C68" location="'COV19-3'!A1" display="Informationen über Darlehen und Kredite, die im Rahmen neu anwendbarer staatlicher Garantieregelungen im Kontext der COVID-19-Krise neu vergeben wurden" xr:uid="{C390BD37-B24E-4CD4-918F-BA0E2430A9D9}"/>
    <hyperlink ref="C52" location="'MR1'!A1" display="Marktrisiko beim Standardansatz" xr:uid="{DF91F2E8-5A9C-4748-AE54-124301CB2377}"/>
    <hyperlink ref="C70" location="'IFRS 9 Übergang'!A1" display="Vergleich der Eigenmittel und Kapital- und Verschuldungsquoten der Institute mit und ohne Anwendung der Übergangsbestimmungen für IFRS 9" xr:uid="{E7E07832-155E-4793-BFFE-AF01A35D3E1D}"/>
    <hyperlink ref="C62" location="'EU AE1'!A1" display="Belastete und unbelastete Vermögenswerte" xr:uid="{42097E83-4825-468F-9EFC-6E6BAAC724AF}"/>
    <hyperlink ref="C63" location="'EU AE2'!A1" display="Entgegengenommene Sicherheiten und begebene eigene Schuldverschreibungen" xr:uid="{6F67FEBF-6EDE-4F1C-8208-83E24143E28B}"/>
    <hyperlink ref="C64" location="'EU AE3'!A1" display="Belastungsquellen" xr:uid="{5EE4608C-956F-4380-82E4-DA857ADF3D50}"/>
    <hyperlink ref="C15" location="'EU LI1'!A1" display="Unterschiede zwischen Rechnungslegung und Aufsichtszwecke (1)" xr:uid="{AAE5C4FE-1BB2-4B73-A6B9-297C747098D4}"/>
    <hyperlink ref="C16" r:id="rId1" location="'EU LI2'!A1" xr:uid="{9E6081AF-85E0-4252-A509-D01E719B7A36}"/>
    <hyperlink ref="C17" location="'EU LI3'!A1" display="Unterschiede zwischen Rechnungslegung und Aufsichtszwecke (3)" xr:uid="{AB57728A-BA27-47E7-A746-D07AF87C4412}"/>
    <hyperlink ref="C19" location="'EU CC1'!A1" display=" Zusammensetzung der aufsichtsrechtlichen Eigenmittel" xr:uid="{5B51092C-32A7-4E6F-A5F7-E2C1915E99FE}"/>
    <hyperlink ref="C20" location="'EU CC2'!A1" display="Abstimmung der aufsichtsrechtlichen Eigenmittel mit der in den geprüften Abschlüssen enthaltenen Bilanz" xr:uid="{9A6D7FD4-41B1-4057-85E1-65A7AC1DA712}"/>
    <hyperlink ref="C56" location="'EU REM1'!A1" display="Für das Geschäftsjahr gewährte Vergütung " xr:uid="{E775B384-A4D4-43C0-8522-27E46C76F474}"/>
    <hyperlink ref="C57" location="'EU REM2'!A1" display="Sonderzahlungen an Mitarbeiter, deren berufliche Tätigkeiten einen wesentlichen Einfluss auf das Risikoprofil des Instituts haben (identifizierte Mitarbeiter)" xr:uid="{CFA7A279-7CDE-4F05-AEEF-DAD177CB81A1}"/>
    <hyperlink ref="C58" location="'EU REM3'!A1" display="Zurückbehaltene Vergütung " xr:uid="{4FF79D85-2818-46B9-99DF-D4F38635CF27}"/>
    <hyperlink ref="C59" location="'EU REM4'!A1" display="Vergütungen von 1 Mio. EUR oder mehr pro Jahr" xr:uid="{AFE5B2A2-89D7-4D4C-9CE0-E1A0D6989554}"/>
    <hyperlink ref="C60" location="'EU REM5'!A1" display="Angaben zur Vergütung der Mitarbeiter, deren berufliche Tätigkeiten einen wesentlichen Einfluss auf das Risikoprofil des Instituts haben (identifizierte Mitarbeiter)" xr:uid="{BEAE7012-442A-4CAD-81CC-A62A84414780}"/>
    <hyperlink ref="C37" location="'CQ3'!A1" display="Kreditqualität vertragsgemäß bedienter und notleidender Risikopositionen nach Überfälligkeit in Tagen" xr:uid="{E61487C0-B24E-4F42-874B-5BD103CC9909}"/>
    <hyperlink ref="C54" location="'EU OR1'!A1" display="Eigenmittelanforderungen für das operationelle Risiko und risikogewichtete Positionsbeträge" xr:uid="{4ECBBF03-32F0-49D8-91EF-6648A9EC5930}"/>
    <hyperlink ref="C21" location="'EU CCA'!A1" display="Hauptmerkmale von Instrumenten aufsichtsrechtlicher Eigenmittel und Instrumenten berücksichtigungsfähiger Verbindlichkeiten" xr:uid="{1C93E020-A9AD-47CA-A419-6A8FA92E950A}"/>
  </hyperlinks>
  <pageMargins left="0.7" right="0.7" top="0.78740157499999996" bottom="0.78740157499999996" header="0.3" footer="0.3"/>
  <pageSetup paperSize="9" orientation="portrait" horizontalDpi="1200" verticalDpi="12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7216D-62C2-47FF-811C-B0C7912BB4E0}">
  <dimension ref="A1:Q134"/>
  <sheetViews>
    <sheetView showGridLines="0" workbookViewId="0">
      <selection activeCell="A29" sqref="A29:J29"/>
    </sheetView>
  </sheetViews>
  <sheetFormatPr baseColWidth="10" defaultColWidth="9.140625" defaultRowHeight="15"/>
  <cols>
    <col min="1" max="1" width="8.28515625" style="121" customWidth="1"/>
    <col min="2" max="2" width="37.140625" style="121" customWidth="1"/>
    <col min="3" max="3" width="20.85546875" style="28" bestFit="1" customWidth="1"/>
    <col min="4" max="7" width="21.85546875" style="28" customWidth="1"/>
    <col min="8" max="8" width="23.85546875" style="28" customWidth="1"/>
    <col min="9" max="15" width="21.85546875" style="28" customWidth="1"/>
    <col min="16" max="16384" width="9.140625" style="28"/>
  </cols>
  <sheetData>
    <row r="1" spans="1:17" ht="39.950000000000003" customHeight="1">
      <c r="A1" s="118" t="s">
        <v>401</v>
      </c>
      <c r="B1" s="118"/>
      <c r="C1" s="119"/>
      <c r="D1" s="119"/>
      <c r="E1" s="119"/>
      <c r="F1" s="119"/>
      <c r="G1" s="119"/>
      <c r="H1" s="119"/>
      <c r="I1" s="120"/>
      <c r="J1" s="120"/>
      <c r="K1" s="120"/>
      <c r="L1" s="120"/>
      <c r="M1" s="120"/>
      <c r="N1" s="120"/>
      <c r="O1" s="120"/>
    </row>
    <row r="2" spans="1:17" ht="18.95" customHeight="1">
      <c r="A2" s="121" t="s">
        <v>1</v>
      </c>
    </row>
    <row r="3" spans="1:17" ht="18.95" customHeight="1">
      <c r="A3" s="122"/>
      <c r="B3" s="123"/>
      <c r="C3" s="96" t="s">
        <v>4</v>
      </c>
      <c r="D3" s="96" t="s">
        <v>5</v>
      </c>
      <c r="E3" s="96" t="s">
        <v>6</v>
      </c>
      <c r="F3" s="96" t="s">
        <v>112</v>
      </c>
      <c r="G3" s="96" t="s">
        <v>113</v>
      </c>
      <c r="H3" s="96" t="s">
        <v>402</v>
      </c>
      <c r="I3" s="96" t="s">
        <v>403</v>
      </c>
      <c r="J3" s="96" t="s">
        <v>404</v>
      </c>
      <c r="K3" s="96" t="s">
        <v>405</v>
      </c>
      <c r="L3" s="96" t="s">
        <v>406</v>
      </c>
      <c r="M3" s="96" t="s">
        <v>407</v>
      </c>
      <c r="N3" s="96" t="s">
        <v>408</v>
      </c>
      <c r="O3" s="96" t="s">
        <v>409</v>
      </c>
    </row>
    <row r="4" spans="1:17" ht="39.950000000000003" customHeight="1">
      <c r="A4" s="124"/>
      <c r="B4" s="125"/>
      <c r="C4" s="639" t="s">
        <v>410</v>
      </c>
      <c r="D4" s="640"/>
      <c r="E4" s="639" t="s">
        <v>411</v>
      </c>
      <c r="F4" s="640"/>
      <c r="G4" s="635" t="s">
        <v>412</v>
      </c>
      <c r="H4" s="635" t="s">
        <v>413</v>
      </c>
      <c r="I4" s="641" t="s">
        <v>414</v>
      </c>
      <c r="J4" s="642"/>
      <c r="K4" s="642"/>
      <c r="L4" s="643"/>
      <c r="M4" s="635" t="s">
        <v>415</v>
      </c>
      <c r="N4" s="635" t="s">
        <v>416</v>
      </c>
      <c r="O4" s="635" t="s">
        <v>417</v>
      </c>
    </row>
    <row r="5" spans="1:17" ht="81" customHeight="1">
      <c r="A5" s="637"/>
      <c r="B5" s="638"/>
      <c r="C5" s="96" t="s">
        <v>418</v>
      </c>
      <c r="D5" s="96" t="s">
        <v>419</v>
      </c>
      <c r="E5" s="96" t="s">
        <v>420</v>
      </c>
      <c r="F5" s="96" t="s">
        <v>421</v>
      </c>
      <c r="G5" s="636"/>
      <c r="H5" s="636"/>
      <c r="I5" s="96" t="s">
        <v>422</v>
      </c>
      <c r="J5" s="96" t="s">
        <v>411</v>
      </c>
      <c r="K5" s="96" t="s">
        <v>423</v>
      </c>
      <c r="L5" s="126" t="s">
        <v>69</v>
      </c>
      <c r="M5" s="636"/>
      <c r="N5" s="636"/>
      <c r="O5" s="636"/>
    </row>
    <row r="6" spans="1:17" ht="18.95" customHeight="1">
      <c r="A6" s="127" t="s">
        <v>779</v>
      </c>
      <c r="B6" s="128" t="s">
        <v>424</v>
      </c>
      <c r="C6" s="346"/>
      <c r="D6" s="346"/>
      <c r="E6" s="346"/>
      <c r="F6" s="346"/>
      <c r="G6" s="346"/>
      <c r="H6" s="346"/>
      <c r="I6" s="346"/>
      <c r="J6" s="346"/>
      <c r="K6" s="346"/>
      <c r="L6" s="346"/>
      <c r="M6" s="346"/>
      <c r="N6" s="346"/>
      <c r="O6" s="346"/>
    </row>
    <row r="7" spans="1:17" s="121" customFormat="1" ht="18.95" customHeight="1">
      <c r="A7" s="112"/>
      <c r="B7" s="128" t="s">
        <v>425</v>
      </c>
      <c r="C7" s="129">
        <v>4879</v>
      </c>
      <c r="D7" s="129">
        <v>0</v>
      </c>
      <c r="E7" s="129">
        <v>0</v>
      </c>
      <c r="F7" s="129">
        <v>0</v>
      </c>
      <c r="G7" s="129">
        <v>0</v>
      </c>
      <c r="H7" s="129">
        <v>4879</v>
      </c>
      <c r="I7" s="129">
        <v>240</v>
      </c>
      <c r="J7" s="129">
        <v>0</v>
      </c>
      <c r="K7" s="129">
        <v>0</v>
      </c>
      <c r="L7" s="129">
        <v>240</v>
      </c>
      <c r="M7" s="129">
        <v>3002</v>
      </c>
      <c r="N7" s="540">
        <v>2.0000000000000001E-4</v>
      </c>
      <c r="O7" s="540">
        <v>0</v>
      </c>
      <c r="P7" s="130"/>
      <c r="Q7" s="130"/>
    </row>
    <row r="8" spans="1:17" s="121" customFormat="1" ht="18.95" customHeight="1">
      <c r="A8" s="112"/>
      <c r="B8" s="128" t="s">
        <v>426</v>
      </c>
      <c r="C8" s="129">
        <v>55</v>
      </c>
      <c r="D8" s="129">
        <v>0</v>
      </c>
      <c r="E8" s="129">
        <v>0</v>
      </c>
      <c r="F8" s="129">
        <v>0</v>
      </c>
      <c r="G8" s="129">
        <v>0</v>
      </c>
      <c r="H8" s="129">
        <v>55</v>
      </c>
      <c r="I8" s="129">
        <v>3</v>
      </c>
      <c r="J8" s="129">
        <v>0</v>
      </c>
      <c r="K8" s="129">
        <v>0</v>
      </c>
      <c r="L8" s="129">
        <v>3</v>
      </c>
      <c r="M8" s="129">
        <v>41</v>
      </c>
      <c r="N8" s="540">
        <v>0</v>
      </c>
      <c r="O8" s="540">
        <v>0</v>
      </c>
      <c r="P8" s="130"/>
      <c r="Q8" s="130"/>
    </row>
    <row r="9" spans="1:17" s="121" customFormat="1" ht="18.95" customHeight="1">
      <c r="A9" s="112"/>
      <c r="B9" s="128" t="s">
        <v>427</v>
      </c>
      <c r="C9" s="129">
        <v>0</v>
      </c>
      <c r="D9" s="129">
        <v>0</v>
      </c>
      <c r="E9" s="129">
        <v>0</v>
      </c>
      <c r="F9" s="129">
        <v>0</v>
      </c>
      <c r="G9" s="129">
        <v>0</v>
      </c>
      <c r="H9" s="129">
        <v>0</v>
      </c>
      <c r="I9" s="129">
        <v>0</v>
      </c>
      <c r="J9" s="129">
        <v>0</v>
      </c>
      <c r="K9" s="129">
        <v>0</v>
      </c>
      <c r="L9" s="129">
        <v>0</v>
      </c>
      <c r="M9" s="129">
        <v>5</v>
      </c>
      <c r="N9" s="540">
        <v>0</v>
      </c>
      <c r="O9" s="540">
        <v>0</v>
      </c>
      <c r="P9" s="130"/>
      <c r="Q9" s="130"/>
    </row>
    <row r="10" spans="1:17" s="121" customFormat="1" ht="18.95" customHeight="1">
      <c r="A10" s="112"/>
      <c r="B10" s="128" t="s">
        <v>428</v>
      </c>
      <c r="C10" s="129">
        <v>0</v>
      </c>
      <c r="D10" s="129">
        <v>0</v>
      </c>
      <c r="E10" s="129">
        <v>0</v>
      </c>
      <c r="F10" s="129">
        <v>0</v>
      </c>
      <c r="G10" s="129">
        <v>0</v>
      </c>
      <c r="H10" s="129">
        <v>0</v>
      </c>
      <c r="I10" s="129">
        <v>0</v>
      </c>
      <c r="J10" s="129">
        <v>0</v>
      </c>
      <c r="K10" s="129">
        <v>0</v>
      </c>
      <c r="L10" s="129">
        <v>0</v>
      </c>
      <c r="M10" s="129">
        <v>4</v>
      </c>
      <c r="N10" s="540">
        <v>0</v>
      </c>
      <c r="O10" s="540">
        <v>0</v>
      </c>
      <c r="P10" s="130"/>
      <c r="Q10" s="130"/>
    </row>
    <row r="11" spans="1:17" s="121" customFormat="1" ht="18.95" customHeight="1">
      <c r="A11" s="112"/>
      <c r="B11" s="128" t="s">
        <v>429</v>
      </c>
      <c r="C11" s="129">
        <v>22411506</v>
      </c>
      <c r="D11" s="129">
        <v>0</v>
      </c>
      <c r="E11" s="129">
        <v>623</v>
      </c>
      <c r="F11" s="129">
        <v>0</v>
      </c>
      <c r="G11" s="129">
        <v>0</v>
      </c>
      <c r="H11" s="129">
        <v>22412129</v>
      </c>
      <c r="I11" s="129">
        <v>939168</v>
      </c>
      <c r="J11" s="129">
        <v>39</v>
      </c>
      <c r="K11" s="129">
        <v>0</v>
      </c>
      <c r="L11" s="129">
        <v>939208</v>
      </c>
      <c r="M11" s="129">
        <v>11740096</v>
      </c>
      <c r="N11" s="540">
        <v>0.94420000000000004</v>
      </c>
      <c r="O11" s="540">
        <v>0</v>
      </c>
      <c r="P11" s="130"/>
      <c r="Q11" s="130"/>
    </row>
    <row r="12" spans="1:17" s="121" customFormat="1" ht="18.95" customHeight="1">
      <c r="A12" s="112"/>
      <c r="B12" s="128" t="s">
        <v>430</v>
      </c>
      <c r="C12" s="129">
        <v>5324</v>
      </c>
      <c r="D12" s="129">
        <v>0</v>
      </c>
      <c r="E12" s="129">
        <v>0</v>
      </c>
      <c r="F12" s="129">
        <v>0</v>
      </c>
      <c r="G12" s="129">
        <v>0</v>
      </c>
      <c r="H12" s="129">
        <v>5324</v>
      </c>
      <c r="I12" s="129">
        <v>104</v>
      </c>
      <c r="J12" s="129">
        <v>0</v>
      </c>
      <c r="K12" s="129">
        <v>0</v>
      </c>
      <c r="L12" s="129">
        <v>104</v>
      </c>
      <c r="M12" s="129">
        <v>1299</v>
      </c>
      <c r="N12" s="540">
        <v>1E-4</v>
      </c>
      <c r="O12" s="540">
        <v>0</v>
      </c>
      <c r="P12" s="130"/>
      <c r="Q12" s="130"/>
    </row>
    <row r="13" spans="1:17" s="121" customFormat="1" ht="18.95" customHeight="1">
      <c r="A13" s="112"/>
      <c r="B13" s="128" t="s">
        <v>431</v>
      </c>
      <c r="C13" s="129">
        <v>0</v>
      </c>
      <c r="D13" s="129">
        <v>0</v>
      </c>
      <c r="E13" s="129">
        <v>0</v>
      </c>
      <c r="F13" s="129">
        <v>0</v>
      </c>
      <c r="G13" s="129">
        <v>0</v>
      </c>
      <c r="H13" s="129">
        <v>0</v>
      </c>
      <c r="I13" s="129">
        <v>0</v>
      </c>
      <c r="J13" s="129">
        <v>0</v>
      </c>
      <c r="K13" s="129">
        <v>0</v>
      </c>
      <c r="L13" s="129">
        <v>0</v>
      </c>
      <c r="M13" s="129">
        <v>3</v>
      </c>
      <c r="N13" s="540">
        <v>0</v>
      </c>
      <c r="O13" s="540">
        <v>0</v>
      </c>
      <c r="P13" s="130"/>
      <c r="Q13" s="130"/>
    </row>
    <row r="14" spans="1:17" s="121" customFormat="1" ht="18.95" customHeight="1">
      <c r="A14" s="112"/>
      <c r="B14" s="128" t="s">
        <v>432</v>
      </c>
      <c r="C14" s="129">
        <v>695</v>
      </c>
      <c r="D14" s="129">
        <v>0</v>
      </c>
      <c r="E14" s="129">
        <v>0</v>
      </c>
      <c r="F14" s="129">
        <v>0</v>
      </c>
      <c r="G14" s="129">
        <v>0</v>
      </c>
      <c r="H14" s="129">
        <v>695</v>
      </c>
      <c r="I14" s="129">
        <v>26</v>
      </c>
      <c r="J14" s="129">
        <v>0</v>
      </c>
      <c r="K14" s="129">
        <v>0</v>
      </c>
      <c r="L14" s="129">
        <v>26</v>
      </c>
      <c r="M14" s="129">
        <v>323</v>
      </c>
      <c r="N14" s="540">
        <v>0</v>
      </c>
      <c r="O14" s="540">
        <v>0</v>
      </c>
      <c r="P14" s="130"/>
      <c r="Q14" s="130"/>
    </row>
    <row r="15" spans="1:17" s="121" customFormat="1" ht="18.95" customHeight="1">
      <c r="A15" s="112"/>
      <c r="B15" s="128" t="s">
        <v>1170</v>
      </c>
      <c r="C15" s="129">
        <v>0</v>
      </c>
      <c r="D15" s="129">
        <v>0</v>
      </c>
      <c r="E15" s="129">
        <v>0</v>
      </c>
      <c r="F15" s="129">
        <v>0</v>
      </c>
      <c r="G15" s="129">
        <v>0</v>
      </c>
      <c r="H15" s="129">
        <v>0</v>
      </c>
      <c r="I15" s="129">
        <v>0</v>
      </c>
      <c r="J15" s="129">
        <v>0</v>
      </c>
      <c r="K15" s="129">
        <v>0</v>
      </c>
      <c r="L15" s="129">
        <v>0</v>
      </c>
      <c r="M15" s="129">
        <v>0</v>
      </c>
      <c r="N15" s="540">
        <v>0</v>
      </c>
      <c r="O15" s="540">
        <v>0</v>
      </c>
      <c r="P15" s="130"/>
      <c r="Q15" s="130"/>
    </row>
    <row r="16" spans="1:17" s="121" customFormat="1" ht="18.95" customHeight="1">
      <c r="A16" s="112"/>
      <c r="B16" s="128" t="s">
        <v>433</v>
      </c>
      <c r="C16" s="129">
        <v>29649</v>
      </c>
      <c r="D16" s="129">
        <v>0</v>
      </c>
      <c r="E16" s="129">
        <v>0</v>
      </c>
      <c r="F16" s="129">
        <v>0</v>
      </c>
      <c r="G16" s="129">
        <v>0</v>
      </c>
      <c r="H16" s="129">
        <v>29649</v>
      </c>
      <c r="I16" s="129">
        <v>1120</v>
      </c>
      <c r="J16" s="129">
        <v>0</v>
      </c>
      <c r="K16" s="129">
        <v>0</v>
      </c>
      <c r="L16" s="129">
        <v>1120</v>
      </c>
      <c r="M16" s="129">
        <v>14006</v>
      </c>
      <c r="N16" s="540">
        <v>1.1000000000000001E-3</v>
      </c>
      <c r="O16" s="540">
        <v>0</v>
      </c>
      <c r="P16" s="130"/>
      <c r="Q16" s="130"/>
    </row>
    <row r="17" spans="1:17" s="121" customFormat="1" ht="18.95" customHeight="1">
      <c r="A17" s="112"/>
      <c r="B17" s="128" t="s">
        <v>434</v>
      </c>
      <c r="C17" s="129">
        <v>1928</v>
      </c>
      <c r="D17" s="129">
        <v>0</v>
      </c>
      <c r="E17" s="129">
        <v>0</v>
      </c>
      <c r="F17" s="129">
        <v>0</v>
      </c>
      <c r="G17" s="129">
        <v>0</v>
      </c>
      <c r="H17" s="129">
        <v>1928</v>
      </c>
      <c r="I17" s="129">
        <v>214</v>
      </c>
      <c r="J17" s="129">
        <v>0</v>
      </c>
      <c r="K17" s="129">
        <v>0</v>
      </c>
      <c r="L17" s="129">
        <v>214</v>
      </c>
      <c r="M17" s="129">
        <v>2673</v>
      </c>
      <c r="N17" s="540">
        <v>2.0000000000000001E-4</v>
      </c>
      <c r="O17" s="540">
        <v>5.0000000000000001E-3</v>
      </c>
      <c r="P17" s="130"/>
      <c r="Q17" s="130"/>
    </row>
    <row r="18" spans="1:17" s="121" customFormat="1" ht="18.95" customHeight="1">
      <c r="A18" s="112"/>
      <c r="B18" s="128" t="s">
        <v>435</v>
      </c>
      <c r="C18" s="129">
        <v>3</v>
      </c>
      <c r="D18" s="129">
        <v>0</v>
      </c>
      <c r="E18" s="129">
        <v>0</v>
      </c>
      <c r="F18" s="129">
        <v>0</v>
      </c>
      <c r="G18" s="129">
        <v>0</v>
      </c>
      <c r="H18" s="129">
        <v>3</v>
      </c>
      <c r="I18" s="129">
        <v>1</v>
      </c>
      <c r="J18" s="129">
        <v>0</v>
      </c>
      <c r="K18" s="129">
        <v>0</v>
      </c>
      <c r="L18" s="129">
        <v>1</v>
      </c>
      <c r="M18" s="129">
        <v>11</v>
      </c>
      <c r="N18" s="540">
        <v>0</v>
      </c>
      <c r="O18" s="540">
        <v>0</v>
      </c>
      <c r="P18" s="130"/>
      <c r="Q18" s="130"/>
    </row>
    <row r="19" spans="1:17" s="121" customFormat="1" ht="18.95" customHeight="1">
      <c r="A19" s="112"/>
      <c r="B19" s="128" t="s">
        <v>436</v>
      </c>
      <c r="C19" s="129">
        <v>360</v>
      </c>
      <c r="D19" s="129">
        <v>0</v>
      </c>
      <c r="E19" s="129">
        <v>0</v>
      </c>
      <c r="F19" s="129">
        <v>0</v>
      </c>
      <c r="G19" s="129">
        <v>0</v>
      </c>
      <c r="H19" s="129">
        <v>360</v>
      </c>
      <c r="I19" s="129">
        <v>13</v>
      </c>
      <c r="J19" s="129">
        <v>0</v>
      </c>
      <c r="K19" s="129">
        <v>0</v>
      </c>
      <c r="L19" s="129">
        <v>13</v>
      </c>
      <c r="M19" s="129">
        <v>167</v>
      </c>
      <c r="N19" s="540">
        <v>0</v>
      </c>
      <c r="O19" s="540">
        <v>0</v>
      </c>
      <c r="P19" s="130"/>
      <c r="Q19" s="130"/>
    </row>
    <row r="20" spans="1:17" s="121" customFormat="1" ht="18.95" customHeight="1">
      <c r="A20" s="112"/>
      <c r="B20" s="128" t="s">
        <v>437</v>
      </c>
      <c r="C20" s="129">
        <v>0</v>
      </c>
      <c r="D20" s="129">
        <v>0</v>
      </c>
      <c r="E20" s="129">
        <v>0</v>
      </c>
      <c r="F20" s="129">
        <v>0</v>
      </c>
      <c r="G20" s="129">
        <v>0</v>
      </c>
      <c r="H20" s="129">
        <v>0</v>
      </c>
      <c r="I20" s="129">
        <v>0</v>
      </c>
      <c r="J20" s="129">
        <v>0</v>
      </c>
      <c r="K20" s="129">
        <v>0</v>
      </c>
      <c r="L20" s="129">
        <v>0</v>
      </c>
      <c r="M20" s="129">
        <v>1</v>
      </c>
      <c r="N20" s="540">
        <v>0</v>
      </c>
      <c r="O20" s="540">
        <v>0</v>
      </c>
      <c r="P20" s="130"/>
      <c r="Q20" s="130"/>
    </row>
    <row r="21" spans="1:17" s="121" customFormat="1" ht="18.95" customHeight="1">
      <c r="A21" s="112"/>
      <c r="B21" s="128" t="s">
        <v>438</v>
      </c>
      <c r="C21" s="129">
        <v>87</v>
      </c>
      <c r="D21" s="129">
        <v>0</v>
      </c>
      <c r="E21" s="129">
        <v>0</v>
      </c>
      <c r="F21" s="129">
        <v>0</v>
      </c>
      <c r="G21" s="129">
        <v>0</v>
      </c>
      <c r="H21" s="129">
        <v>87</v>
      </c>
      <c r="I21" s="129">
        <v>37</v>
      </c>
      <c r="J21" s="129">
        <v>0</v>
      </c>
      <c r="K21" s="129">
        <v>0</v>
      </c>
      <c r="L21" s="129">
        <v>37</v>
      </c>
      <c r="M21" s="129">
        <v>467</v>
      </c>
      <c r="N21" s="540">
        <v>0</v>
      </c>
      <c r="O21" s="540">
        <v>0</v>
      </c>
      <c r="P21" s="130"/>
      <c r="Q21" s="130"/>
    </row>
    <row r="22" spans="1:17" s="121" customFormat="1" ht="18.95" customHeight="1">
      <c r="A22" s="112"/>
      <c r="B22" s="128" t="s">
        <v>1171</v>
      </c>
      <c r="C22" s="129">
        <v>0</v>
      </c>
      <c r="D22" s="129">
        <v>0</v>
      </c>
      <c r="E22" s="129">
        <v>0</v>
      </c>
      <c r="F22" s="129">
        <v>0</v>
      </c>
      <c r="G22" s="129">
        <v>0</v>
      </c>
      <c r="H22" s="129">
        <v>0</v>
      </c>
      <c r="I22" s="129">
        <v>0</v>
      </c>
      <c r="J22" s="129">
        <v>0</v>
      </c>
      <c r="K22" s="129">
        <v>0</v>
      </c>
      <c r="L22" s="129">
        <v>0</v>
      </c>
      <c r="M22" s="129">
        <v>0</v>
      </c>
      <c r="N22" s="540">
        <v>0</v>
      </c>
      <c r="O22" s="540">
        <v>0</v>
      </c>
      <c r="P22" s="130"/>
      <c r="Q22" s="130"/>
    </row>
    <row r="23" spans="1:17" s="121" customFormat="1" ht="18.95" customHeight="1">
      <c r="A23" s="112"/>
      <c r="B23" s="128" t="s">
        <v>439</v>
      </c>
      <c r="C23" s="129">
        <v>124</v>
      </c>
      <c r="D23" s="129">
        <v>0</v>
      </c>
      <c r="E23" s="129">
        <v>0</v>
      </c>
      <c r="F23" s="129">
        <v>0</v>
      </c>
      <c r="G23" s="129">
        <v>0</v>
      </c>
      <c r="H23" s="129">
        <v>124</v>
      </c>
      <c r="I23" s="129">
        <v>26</v>
      </c>
      <c r="J23" s="129">
        <v>0</v>
      </c>
      <c r="K23" s="129">
        <v>0</v>
      </c>
      <c r="L23" s="129">
        <v>26</v>
      </c>
      <c r="M23" s="129">
        <v>327</v>
      </c>
      <c r="N23" s="540">
        <v>0</v>
      </c>
      <c r="O23" s="540">
        <v>0</v>
      </c>
      <c r="P23" s="130"/>
      <c r="Q23" s="130"/>
    </row>
    <row r="24" spans="1:17" s="121" customFormat="1" ht="18.95" customHeight="1">
      <c r="A24" s="112"/>
      <c r="B24" s="128" t="s">
        <v>440</v>
      </c>
      <c r="C24" s="129">
        <v>46837</v>
      </c>
      <c r="D24" s="129">
        <v>0</v>
      </c>
      <c r="E24" s="129">
        <v>4</v>
      </c>
      <c r="F24" s="129">
        <v>0</v>
      </c>
      <c r="G24" s="129">
        <v>0</v>
      </c>
      <c r="H24" s="129">
        <v>46840</v>
      </c>
      <c r="I24" s="129">
        <v>1809</v>
      </c>
      <c r="J24" s="129">
        <v>0</v>
      </c>
      <c r="K24" s="129">
        <v>0</v>
      </c>
      <c r="L24" s="129">
        <v>1810</v>
      </c>
      <c r="M24" s="129">
        <v>22619</v>
      </c>
      <c r="N24" s="540">
        <v>1.8E-3</v>
      </c>
      <c r="O24" s="540">
        <v>0</v>
      </c>
      <c r="P24" s="130"/>
      <c r="Q24" s="130"/>
    </row>
    <row r="25" spans="1:17" s="121" customFormat="1" ht="18.95" customHeight="1">
      <c r="A25" s="112"/>
      <c r="B25" s="128" t="s">
        <v>441</v>
      </c>
      <c r="C25" s="129">
        <v>0</v>
      </c>
      <c r="D25" s="129">
        <v>0</v>
      </c>
      <c r="E25" s="129">
        <v>0</v>
      </c>
      <c r="F25" s="129">
        <v>0</v>
      </c>
      <c r="G25" s="129">
        <v>0</v>
      </c>
      <c r="H25" s="129">
        <v>0</v>
      </c>
      <c r="I25" s="129">
        <v>0</v>
      </c>
      <c r="J25" s="129">
        <v>0</v>
      </c>
      <c r="K25" s="129">
        <v>0</v>
      </c>
      <c r="L25" s="129">
        <v>0</v>
      </c>
      <c r="M25" s="129">
        <v>1</v>
      </c>
      <c r="N25" s="540">
        <v>0</v>
      </c>
      <c r="O25" s="540">
        <v>0</v>
      </c>
      <c r="P25" s="130"/>
      <c r="Q25" s="130"/>
    </row>
    <row r="26" spans="1:17" s="121" customFormat="1" ht="18.95" customHeight="1">
      <c r="A26" s="112"/>
      <c r="B26" s="128" t="s">
        <v>442</v>
      </c>
      <c r="C26" s="129">
        <v>2</v>
      </c>
      <c r="D26" s="129">
        <v>0</v>
      </c>
      <c r="E26" s="129">
        <v>0</v>
      </c>
      <c r="F26" s="129">
        <v>0</v>
      </c>
      <c r="G26" s="129">
        <v>0</v>
      </c>
      <c r="H26" s="129">
        <v>2</v>
      </c>
      <c r="I26" s="129">
        <v>3</v>
      </c>
      <c r="J26" s="129">
        <v>0</v>
      </c>
      <c r="K26" s="129">
        <v>0</v>
      </c>
      <c r="L26" s="129">
        <v>3</v>
      </c>
      <c r="M26" s="129">
        <v>32</v>
      </c>
      <c r="N26" s="540">
        <v>0</v>
      </c>
      <c r="O26" s="540">
        <v>0</v>
      </c>
      <c r="P26" s="130"/>
      <c r="Q26" s="130"/>
    </row>
    <row r="27" spans="1:17" s="121" customFormat="1" ht="18.95" customHeight="1">
      <c r="A27" s="112"/>
      <c r="B27" s="128" t="s">
        <v>443</v>
      </c>
      <c r="C27" s="129">
        <v>183</v>
      </c>
      <c r="D27" s="129">
        <v>0</v>
      </c>
      <c r="E27" s="129">
        <v>0</v>
      </c>
      <c r="F27" s="129">
        <v>0</v>
      </c>
      <c r="G27" s="129">
        <v>0</v>
      </c>
      <c r="H27" s="129">
        <v>183</v>
      </c>
      <c r="I27" s="129">
        <v>18</v>
      </c>
      <c r="J27" s="129">
        <v>0</v>
      </c>
      <c r="K27" s="129">
        <v>0</v>
      </c>
      <c r="L27" s="129">
        <v>18</v>
      </c>
      <c r="M27" s="129">
        <v>220</v>
      </c>
      <c r="N27" s="540">
        <v>0</v>
      </c>
      <c r="O27" s="540">
        <v>0</v>
      </c>
      <c r="P27" s="130"/>
      <c r="Q27" s="130"/>
    </row>
    <row r="28" spans="1:17" s="121" customFormat="1" ht="18.95" customHeight="1">
      <c r="A28" s="112"/>
      <c r="B28" s="128" t="s">
        <v>444</v>
      </c>
      <c r="C28" s="129">
        <v>0</v>
      </c>
      <c r="D28" s="129">
        <v>0</v>
      </c>
      <c r="E28" s="129">
        <v>0</v>
      </c>
      <c r="F28" s="129">
        <v>0</v>
      </c>
      <c r="G28" s="129">
        <v>0</v>
      </c>
      <c r="H28" s="129">
        <v>0</v>
      </c>
      <c r="I28" s="129">
        <v>3</v>
      </c>
      <c r="J28" s="129">
        <v>0</v>
      </c>
      <c r="K28" s="129">
        <v>0</v>
      </c>
      <c r="L28" s="129">
        <v>3</v>
      </c>
      <c r="M28" s="129">
        <v>32</v>
      </c>
      <c r="N28" s="540">
        <v>0</v>
      </c>
      <c r="O28" s="540">
        <v>0</v>
      </c>
      <c r="P28" s="130"/>
      <c r="Q28" s="130"/>
    </row>
    <row r="29" spans="1:17" s="121" customFormat="1" ht="18.95" customHeight="1">
      <c r="A29" s="112"/>
      <c r="B29" s="128" t="s">
        <v>445</v>
      </c>
      <c r="C29" s="129">
        <v>0</v>
      </c>
      <c r="D29" s="129">
        <v>0</v>
      </c>
      <c r="E29" s="129">
        <v>0</v>
      </c>
      <c r="F29" s="129">
        <v>0</v>
      </c>
      <c r="G29" s="129">
        <v>0</v>
      </c>
      <c r="H29" s="129">
        <v>0</v>
      </c>
      <c r="I29" s="129">
        <v>0</v>
      </c>
      <c r="J29" s="129">
        <v>0</v>
      </c>
      <c r="K29" s="129">
        <v>0</v>
      </c>
      <c r="L29" s="129">
        <v>0</v>
      </c>
      <c r="M29" s="129">
        <v>3</v>
      </c>
      <c r="N29" s="540">
        <v>0</v>
      </c>
      <c r="O29" s="540">
        <v>0</v>
      </c>
      <c r="P29" s="130"/>
      <c r="Q29" s="130"/>
    </row>
    <row r="30" spans="1:17" s="121" customFormat="1" ht="18.95" customHeight="1">
      <c r="A30" s="112"/>
      <c r="B30" s="128" t="s">
        <v>446</v>
      </c>
      <c r="C30" s="129">
        <v>0</v>
      </c>
      <c r="D30" s="129">
        <v>0</v>
      </c>
      <c r="E30" s="129">
        <v>0</v>
      </c>
      <c r="F30" s="129">
        <v>0</v>
      </c>
      <c r="G30" s="129">
        <v>0</v>
      </c>
      <c r="H30" s="129">
        <v>0</v>
      </c>
      <c r="I30" s="129">
        <v>0</v>
      </c>
      <c r="J30" s="129">
        <v>0</v>
      </c>
      <c r="K30" s="129">
        <v>0</v>
      </c>
      <c r="L30" s="129">
        <v>0</v>
      </c>
      <c r="M30" s="129">
        <v>1</v>
      </c>
      <c r="N30" s="540">
        <v>0</v>
      </c>
      <c r="O30" s="540">
        <v>0</v>
      </c>
      <c r="P30" s="130"/>
      <c r="Q30" s="130"/>
    </row>
    <row r="31" spans="1:17" s="121" customFormat="1" ht="18.95" customHeight="1">
      <c r="A31" s="112"/>
      <c r="B31" s="128" t="s">
        <v>447</v>
      </c>
      <c r="C31" s="129">
        <v>596</v>
      </c>
      <c r="D31" s="129">
        <v>0</v>
      </c>
      <c r="E31" s="129">
        <v>0</v>
      </c>
      <c r="F31" s="129">
        <v>0</v>
      </c>
      <c r="G31" s="129">
        <v>0</v>
      </c>
      <c r="H31" s="129">
        <v>596</v>
      </c>
      <c r="I31" s="129">
        <v>17</v>
      </c>
      <c r="J31" s="129">
        <v>0</v>
      </c>
      <c r="K31" s="129">
        <v>0</v>
      </c>
      <c r="L31" s="129">
        <v>17</v>
      </c>
      <c r="M31" s="129">
        <v>208</v>
      </c>
      <c r="N31" s="540">
        <v>0</v>
      </c>
      <c r="O31" s="540">
        <v>0</v>
      </c>
      <c r="P31" s="130"/>
      <c r="Q31" s="130"/>
    </row>
    <row r="32" spans="1:17" s="121" customFormat="1" ht="18.95" customHeight="1">
      <c r="A32" s="112"/>
      <c r="B32" s="128" t="s">
        <v>448</v>
      </c>
      <c r="C32" s="129">
        <v>2528</v>
      </c>
      <c r="D32" s="129">
        <v>0</v>
      </c>
      <c r="E32" s="129">
        <v>0</v>
      </c>
      <c r="F32" s="129">
        <v>0</v>
      </c>
      <c r="G32" s="129">
        <v>0</v>
      </c>
      <c r="H32" s="129">
        <v>2528</v>
      </c>
      <c r="I32" s="129">
        <v>109</v>
      </c>
      <c r="J32" s="129">
        <v>0</v>
      </c>
      <c r="K32" s="129">
        <v>0</v>
      </c>
      <c r="L32" s="129">
        <v>109</v>
      </c>
      <c r="M32" s="129">
        <v>1361</v>
      </c>
      <c r="N32" s="540">
        <v>1E-4</v>
      </c>
      <c r="O32" s="540">
        <v>5.0000000000000001E-3</v>
      </c>
      <c r="P32" s="130"/>
      <c r="Q32" s="130"/>
    </row>
    <row r="33" spans="1:17" s="121" customFormat="1" ht="18.95" customHeight="1">
      <c r="A33" s="112"/>
      <c r="B33" s="128" t="s">
        <v>449</v>
      </c>
      <c r="C33" s="129">
        <v>920691</v>
      </c>
      <c r="D33" s="129">
        <v>0</v>
      </c>
      <c r="E33" s="129">
        <v>0</v>
      </c>
      <c r="F33" s="129">
        <v>0</v>
      </c>
      <c r="G33" s="129">
        <v>0</v>
      </c>
      <c r="H33" s="129">
        <v>920691</v>
      </c>
      <c r="I33" s="129">
        <v>36930</v>
      </c>
      <c r="J33" s="129">
        <v>0</v>
      </c>
      <c r="K33" s="129">
        <v>0</v>
      </c>
      <c r="L33" s="129">
        <v>36930</v>
      </c>
      <c r="M33" s="129">
        <v>461627</v>
      </c>
      <c r="N33" s="540">
        <v>3.7100000000000001E-2</v>
      </c>
      <c r="O33" s="540">
        <v>0</v>
      </c>
      <c r="P33" s="130"/>
      <c r="Q33" s="130"/>
    </row>
    <row r="34" spans="1:17" s="121" customFormat="1" ht="18.95" customHeight="1">
      <c r="A34" s="112"/>
      <c r="B34" s="128" t="s">
        <v>450</v>
      </c>
      <c r="C34" s="129">
        <v>745</v>
      </c>
      <c r="D34" s="129">
        <v>0</v>
      </c>
      <c r="E34" s="129">
        <v>0</v>
      </c>
      <c r="F34" s="129">
        <v>0</v>
      </c>
      <c r="G34" s="129">
        <v>0</v>
      </c>
      <c r="H34" s="129">
        <v>745</v>
      </c>
      <c r="I34" s="129">
        <v>14</v>
      </c>
      <c r="J34" s="129">
        <v>0</v>
      </c>
      <c r="K34" s="129">
        <v>0</v>
      </c>
      <c r="L34" s="129">
        <v>14</v>
      </c>
      <c r="M34" s="129">
        <v>174</v>
      </c>
      <c r="N34" s="540">
        <v>0</v>
      </c>
      <c r="O34" s="540">
        <v>0</v>
      </c>
      <c r="P34" s="130"/>
      <c r="Q34" s="130"/>
    </row>
    <row r="35" spans="1:17" s="121" customFormat="1" ht="18.95" customHeight="1">
      <c r="A35" s="112"/>
      <c r="B35" s="128" t="s">
        <v>451</v>
      </c>
      <c r="C35" s="129">
        <v>0</v>
      </c>
      <c r="D35" s="129">
        <v>0</v>
      </c>
      <c r="E35" s="129">
        <v>0</v>
      </c>
      <c r="F35" s="129">
        <v>0</v>
      </c>
      <c r="G35" s="129">
        <v>0</v>
      </c>
      <c r="H35" s="129">
        <v>0</v>
      </c>
      <c r="I35" s="129">
        <v>1</v>
      </c>
      <c r="J35" s="129">
        <v>0</v>
      </c>
      <c r="K35" s="129">
        <v>0</v>
      </c>
      <c r="L35" s="129">
        <v>1</v>
      </c>
      <c r="M35" s="129">
        <v>14</v>
      </c>
      <c r="N35" s="540">
        <v>0</v>
      </c>
      <c r="O35" s="540">
        <v>0</v>
      </c>
      <c r="P35" s="130"/>
      <c r="Q35" s="130"/>
    </row>
    <row r="36" spans="1:17" s="121" customFormat="1" ht="18.95" customHeight="1">
      <c r="A36" s="112"/>
      <c r="B36" s="128" t="s">
        <v>452</v>
      </c>
      <c r="C36" s="129">
        <v>0</v>
      </c>
      <c r="D36" s="129">
        <v>0</v>
      </c>
      <c r="E36" s="129">
        <v>0</v>
      </c>
      <c r="F36" s="129">
        <v>0</v>
      </c>
      <c r="G36" s="129">
        <v>0</v>
      </c>
      <c r="H36" s="129">
        <v>0</v>
      </c>
      <c r="I36" s="129">
        <v>1</v>
      </c>
      <c r="J36" s="129">
        <v>0</v>
      </c>
      <c r="K36" s="129">
        <v>0</v>
      </c>
      <c r="L36" s="129">
        <v>1</v>
      </c>
      <c r="M36" s="129">
        <v>7</v>
      </c>
      <c r="N36" s="540">
        <v>0</v>
      </c>
      <c r="O36" s="540">
        <v>0</v>
      </c>
      <c r="P36" s="130"/>
      <c r="Q36" s="130"/>
    </row>
    <row r="37" spans="1:17" s="121" customFormat="1" ht="18.95" customHeight="1">
      <c r="A37" s="112"/>
      <c r="B37" s="128" t="s">
        <v>453</v>
      </c>
      <c r="C37" s="129">
        <v>0</v>
      </c>
      <c r="D37" s="129">
        <v>0</v>
      </c>
      <c r="E37" s="129">
        <v>0</v>
      </c>
      <c r="F37" s="129">
        <v>0</v>
      </c>
      <c r="G37" s="129">
        <v>0</v>
      </c>
      <c r="H37" s="129">
        <v>0</v>
      </c>
      <c r="I37" s="129">
        <v>0</v>
      </c>
      <c r="J37" s="129">
        <v>0</v>
      </c>
      <c r="K37" s="129">
        <v>0</v>
      </c>
      <c r="L37" s="129">
        <v>0</v>
      </c>
      <c r="M37" s="129">
        <v>0</v>
      </c>
      <c r="N37" s="540">
        <v>0</v>
      </c>
      <c r="O37" s="540">
        <v>0</v>
      </c>
      <c r="P37" s="130"/>
      <c r="Q37" s="130"/>
    </row>
    <row r="38" spans="1:17" s="121" customFormat="1" ht="18.95" customHeight="1">
      <c r="A38" s="112"/>
      <c r="B38" s="128" t="s">
        <v>454</v>
      </c>
      <c r="C38" s="129">
        <v>0</v>
      </c>
      <c r="D38" s="129">
        <v>0</v>
      </c>
      <c r="E38" s="129">
        <v>0</v>
      </c>
      <c r="F38" s="129">
        <v>0</v>
      </c>
      <c r="G38" s="129">
        <v>0</v>
      </c>
      <c r="H38" s="129">
        <v>0</v>
      </c>
      <c r="I38" s="129">
        <v>1</v>
      </c>
      <c r="J38" s="129">
        <v>0</v>
      </c>
      <c r="K38" s="129">
        <v>0</v>
      </c>
      <c r="L38" s="129">
        <v>1</v>
      </c>
      <c r="M38" s="129">
        <v>13</v>
      </c>
      <c r="N38" s="540">
        <v>0</v>
      </c>
      <c r="O38" s="540">
        <v>0</v>
      </c>
      <c r="P38" s="130"/>
      <c r="Q38" s="130"/>
    </row>
    <row r="39" spans="1:17" s="121" customFormat="1" ht="18.95" customHeight="1">
      <c r="A39" s="112"/>
      <c r="B39" s="128" t="s">
        <v>455</v>
      </c>
      <c r="C39" s="129">
        <v>14565</v>
      </c>
      <c r="D39" s="129">
        <v>0</v>
      </c>
      <c r="E39" s="129">
        <v>0</v>
      </c>
      <c r="F39" s="129">
        <v>0</v>
      </c>
      <c r="G39" s="129">
        <v>0</v>
      </c>
      <c r="H39" s="129">
        <v>14565</v>
      </c>
      <c r="I39" s="129">
        <v>250</v>
      </c>
      <c r="J39" s="129">
        <v>0</v>
      </c>
      <c r="K39" s="129">
        <v>0</v>
      </c>
      <c r="L39" s="129">
        <v>250</v>
      </c>
      <c r="M39" s="129">
        <v>3127</v>
      </c>
      <c r="N39" s="540">
        <v>2.9999999999999997E-4</v>
      </c>
      <c r="O39" s="540">
        <v>0</v>
      </c>
      <c r="P39" s="130"/>
      <c r="Q39" s="130"/>
    </row>
    <row r="40" spans="1:17" s="121" customFormat="1" ht="18.95" customHeight="1">
      <c r="A40" s="112"/>
      <c r="B40" s="128" t="s">
        <v>456</v>
      </c>
      <c r="C40" s="129">
        <v>0</v>
      </c>
      <c r="D40" s="129">
        <v>0</v>
      </c>
      <c r="E40" s="129">
        <v>0</v>
      </c>
      <c r="F40" s="129">
        <v>0</v>
      </c>
      <c r="G40" s="129">
        <v>0</v>
      </c>
      <c r="H40" s="129">
        <v>0</v>
      </c>
      <c r="I40" s="129">
        <v>0</v>
      </c>
      <c r="J40" s="129">
        <v>0</v>
      </c>
      <c r="K40" s="129">
        <v>0</v>
      </c>
      <c r="L40" s="129">
        <v>0</v>
      </c>
      <c r="M40" s="129">
        <v>0</v>
      </c>
      <c r="N40" s="540">
        <v>0</v>
      </c>
      <c r="O40" s="540">
        <v>0</v>
      </c>
      <c r="P40" s="130"/>
      <c r="Q40" s="130"/>
    </row>
    <row r="41" spans="1:17" s="121" customFormat="1" ht="18.95" customHeight="1">
      <c r="A41" s="112"/>
      <c r="B41" s="128" t="s">
        <v>457</v>
      </c>
      <c r="C41" s="129">
        <v>26737</v>
      </c>
      <c r="D41" s="129">
        <v>0</v>
      </c>
      <c r="E41" s="129">
        <v>0</v>
      </c>
      <c r="F41" s="129">
        <v>0</v>
      </c>
      <c r="G41" s="129">
        <v>0</v>
      </c>
      <c r="H41" s="129">
        <v>26737</v>
      </c>
      <c r="I41" s="129">
        <v>279</v>
      </c>
      <c r="J41" s="129">
        <v>0</v>
      </c>
      <c r="K41" s="129">
        <v>0</v>
      </c>
      <c r="L41" s="129">
        <v>279</v>
      </c>
      <c r="M41" s="129">
        <v>3491</v>
      </c>
      <c r="N41" s="540">
        <v>2.9999999999999997E-4</v>
      </c>
      <c r="O41" s="540">
        <v>0</v>
      </c>
      <c r="P41" s="130"/>
      <c r="Q41" s="130"/>
    </row>
    <row r="42" spans="1:17" s="121" customFormat="1" ht="18.95" customHeight="1">
      <c r="A42" s="112"/>
      <c r="B42" s="128" t="s">
        <v>458</v>
      </c>
      <c r="C42" s="129">
        <v>298875</v>
      </c>
      <c r="D42" s="129">
        <v>0</v>
      </c>
      <c r="E42" s="129">
        <v>0</v>
      </c>
      <c r="F42" s="129">
        <v>0</v>
      </c>
      <c r="G42" s="129">
        <v>0</v>
      </c>
      <c r="H42" s="129">
        <v>298875</v>
      </c>
      <c r="I42" s="129">
        <v>2847</v>
      </c>
      <c r="J42" s="129">
        <v>0</v>
      </c>
      <c r="K42" s="129">
        <v>0</v>
      </c>
      <c r="L42" s="129">
        <v>2847</v>
      </c>
      <c r="M42" s="129">
        <v>35593</v>
      </c>
      <c r="N42" s="540">
        <v>2.8999999999999998E-3</v>
      </c>
      <c r="O42" s="540">
        <v>0</v>
      </c>
      <c r="P42" s="130"/>
      <c r="Q42" s="130"/>
    </row>
    <row r="43" spans="1:17" s="121" customFormat="1" ht="18.95" customHeight="1">
      <c r="A43" s="112"/>
      <c r="B43" s="128" t="s">
        <v>459</v>
      </c>
      <c r="C43" s="129">
        <v>0</v>
      </c>
      <c r="D43" s="129">
        <v>0</v>
      </c>
      <c r="E43" s="129">
        <v>0</v>
      </c>
      <c r="F43" s="129">
        <v>0</v>
      </c>
      <c r="G43" s="129">
        <v>0</v>
      </c>
      <c r="H43" s="129">
        <v>0</v>
      </c>
      <c r="I43" s="129">
        <v>0</v>
      </c>
      <c r="J43" s="129">
        <v>0</v>
      </c>
      <c r="K43" s="129">
        <v>0</v>
      </c>
      <c r="L43" s="129">
        <v>0</v>
      </c>
      <c r="M43" s="129">
        <v>1</v>
      </c>
      <c r="N43" s="540">
        <v>0</v>
      </c>
      <c r="O43" s="540">
        <v>0</v>
      </c>
      <c r="P43" s="130"/>
      <c r="Q43" s="130"/>
    </row>
    <row r="44" spans="1:17" s="121" customFormat="1" ht="18.95" customHeight="1">
      <c r="A44" s="112"/>
      <c r="B44" s="128" t="s">
        <v>460</v>
      </c>
      <c r="C44" s="129">
        <v>89354</v>
      </c>
      <c r="D44" s="129">
        <v>0</v>
      </c>
      <c r="E44" s="129">
        <v>0</v>
      </c>
      <c r="F44" s="129">
        <v>0</v>
      </c>
      <c r="G44" s="129">
        <v>0</v>
      </c>
      <c r="H44" s="129">
        <v>89354</v>
      </c>
      <c r="I44" s="129">
        <v>1459</v>
      </c>
      <c r="J44" s="129">
        <v>0</v>
      </c>
      <c r="K44" s="129">
        <v>0</v>
      </c>
      <c r="L44" s="129">
        <v>1459</v>
      </c>
      <c r="M44" s="129">
        <v>18236</v>
      </c>
      <c r="N44" s="540">
        <v>1.5E-3</v>
      </c>
      <c r="O44" s="540">
        <v>0</v>
      </c>
      <c r="P44" s="130"/>
      <c r="Q44" s="130"/>
    </row>
    <row r="45" spans="1:17" s="121" customFormat="1" ht="18.95" customHeight="1">
      <c r="A45" s="112"/>
      <c r="B45" s="128" t="s">
        <v>461</v>
      </c>
      <c r="C45" s="129">
        <v>0</v>
      </c>
      <c r="D45" s="129">
        <v>0</v>
      </c>
      <c r="E45" s="129">
        <v>0</v>
      </c>
      <c r="F45" s="129">
        <v>0</v>
      </c>
      <c r="G45" s="129">
        <v>0</v>
      </c>
      <c r="H45" s="129">
        <v>0</v>
      </c>
      <c r="I45" s="129">
        <v>0</v>
      </c>
      <c r="J45" s="129">
        <v>0</v>
      </c>
      <c r="K45" s="129">
        <v>0</v>
      </c>
      <c r="L45" s="129">
        <v>0</v>
      </c>
      <c r="M45" s="129">
        <v>0</v>
      </c>
      <c r="N45" s="540">
        <v>0</v>
      </c>
      <c r="O45" s="540">
        <v>0</v>
      </c>
      <c r="P45" s="130"/>
      <c r="Q45" s="130"/>
    </row>
    <row r="46" spans="1:17" s="121" customFormat="1" ht="18.95" customHeight="1">
      <c r="A46" s="112"/>
      <c r="B46" s="128" t="s">
        <v>462</v>
      </c>
      <c r="C46" s="129">
        <v>0</v>
      </c>
      <c r="D46" s="129">
        <v>0</v>
      </c>
      <c r="E46" s="129">
        <v>0</v>
      </c>
      <c r="F46" s="129">
        <v>0</v>
      </c>
      <c r="G46" s="129">
        <v>0</v>
      </c>
      <c r="H46" s="129">
        <v>0</v>
      </c>
      <c r="I46" s="129">
        <v>0</v>
      </c>
      <c r="J46" s="129">
        <v>0</v>
      </c>
      <c r="K46" s="129">
        <v>0</v>
      </c>
      <c r="L46" s="129">
        <v>0</v>
      </c>
      <c r="M46" s="129">
        <v>6</v>
      </c>
      <c r="N46" s="540">
        <v>0</v>
      </c>
      <c r="O46" s="540">
        <v>0</v>
      </c>
      <c r="P46" s="130"/>
      <c r="Q46" s="130"/>
    </row>
    <row r="47" spans="1:17" s="121" customFormat="1" ht="18.95" customHeight="1">
      <c r="A47" s="112"/>
      <c r="B47" s="128" t="s">
        <v>463</v>
      </c>
      <c r="C47" s="129">
        <v>41</v>
      </c>
      <c r="D47" s="129">
        <v>0</v>
      </c>
      <c r="E47" s="129">
        <v>0</v>
      </c>
      <c r="F47" s="129">
        <v>0</v>
      </c>
      <c r="G47" s="129">
        <v>0</v>
      </c>
      <c r="H47" s="129">
        <v>41</v>
      </c>
      <c r="I47" s="129">
        <v>1</v>
      </c>
      <c r="J47" s="129">
        <v>0</v>
      </c>
      <c r="K47" s="129">
        <v>0</v>
      </c>
      <c r="L47" s="129">
        <v>1</v>
      </c>
      <c r="M47" s="129">
        <v>14</v>
      </c>
      <c r="N47" s="540">
        <v>0</v>
      </c>
      <c r="O47" s="540">
        <v>0</v>
      </c>
      <c r="P47" s="130"/>
      <c r="Q47" s="130"/>
    </row>
    <row r="48" spans="1:17" s="121" customFormat="1" ht="18.95" customHeight="1">
      <c r="A48" s="112"/>
      <c r="B48" s="128" t="s">
        <v>464</v>
      </c>
      <c r="C48" s="129">
        <v>2</v>
      </c>
      <c r="D48" s="129">
        <v>0</v>
      </c>
      <c r="E48" s="129">
        <v>0</v>
      </c>
      <c r="F48" s="129">
        <v>0</v>
      </c>
      <c r="G48" s="129">
        <v>0</v>
      </c>
      <c r="H48" s="129">
        <v>2</v>
      </c>
      <c r="I48" s="129">
        <v>0</v>
      </c>
      <c r="J48" s="129">
        <v>0</v>
      </c>
      <c r="K48" s="129">
        <v>0</v>
      </c>
      <c r="L48" s="129">
        <v>0</v>
      </c>
      <c r="M48" s="129">
        <v>5</v>
      </c>
      <c r="N48" s="540">
        <v>0</v>
      </c>
      <c r="O48" s="540">
        <v>0</v>
      </c>
      <c r="P48" s="130"/>
      <c r="Q48" s="130"/>
    </row>
    <row r="49" spans="1:17" s="121" customFormat="1" ht="18.95" customHeight="1">
      <c r="A49" s="112"/>
      <c r="B49" s="128" t="s">
        <v>465</v>
      </c>
      <c r="C49" s="129">
        <v>0</v>
      </c>
      <c r="D49" s="129">
        <v>0</v>
      </c>
      <c r="E49" s="129">
        <v>0</v>
      </c>
      <c r="F49" s="129">
        <v>0</v>
      </c>
      <c r="G49" s="129">
        <v>0</v>
      </c>
      <c r="H49" s="129">
        <v>0</v>
      </c>
      <c r="I49" s="129">
        <v>0</v>
      </c>
      <c r="J49" s="129">
        <v>0</v>
      </c>
      <c r="K49" s="129">
        <v>0</v>
      </c>
      <c r="L49" s="129">
        <v>0</v>
      </c>
      <c r="M49" s="129">
        <v>1</v>
      </c>
      <c r="N49" s="540">
        <v>0</v>
      </c>
      <c r="O49" s="540">
        <v>0</v>
      </c>
      <c r="P49" s="130"/>
      <c r="Q49" s="130"/>
    </row>
    <row r="50" spans="1:17" s="121" customFormat="1" ht="18.95" customHeight="1">
      <c r="A50" s="112"/>
      <c r="B50" s="128" t="s">
        <v>466</v>
      </c>
      <c r="C50" s="129">
        <v>8</v>
      </c>
      <c r="D50" s="129">
        <v>0</v>
      </c>
      <c r="E50" s="129">
        <v>0</v>
      </c>
      <c r="F50" s="129">
        <v>0</v>
      </c>
      <c r="G50" s="129">
        <v>0</v>
      </c>
      <c r="H50" s="129">
        <v>8</v>
      </c>
      <c r="I50" s="129">
        <v>1</v>
      </c>
      <c r="J50" s="129">
        <v>0</v>
      </c>
      <c r="K50" s="129">
        <v>0</v>
      </c>
      <c r="L50" s="129">
        <v>1</v>
      </c>
      <c r="M50" s="129">
        <v>17</v>
      </c>
      <c r="N50" s="540">
        <v>0</v>
      </c>
      <c r="O50" s="540">
        <v>0.01</v>
      </c>
      <c r="P50" s="130"/>
      <c r="Q50" s="130"/>
    </row>
    <row r="51" spans="1:17" s="121" customFormat="1" ht="18.95" customHeight="1">
      <c r="A51" s="112"/>
      <c r="B51" s="128" t="s">
        <v>467</v>
      </c>
      <c r="C51" s="129">
        <v>5940</v>
      </c>
      <c r="D51" s="129">
        <v>0</v>
      </c>
      <c r="E51" s="129">
        <v>0</v>
      </c>
      <c r="F51" s="129">
        <v>0</v>
      </c>
      <c r="G51" s="129">
        <v>0</v>
      </c>
      <c r="H51" s="129">
        <v>5940</v>
      </c>
      <c r="I51" s="129">
        <v>371</v>
      </c>
      <c r="J51" s="129">
        <v>0</v>
      </c>
      <c r="K51" s="129">
        <v>0</v>
      </c>
      <c r="L51" s="129">
        <v>371</v>
      </c>
      <c r="M51" s="129">
        <v>4633</v>
      </c>
      <c r="N51" s="540">
        <v>4.0000000000000002E-4</v>
      </c>
      <c r="O51" s="540">
        <v>0</v>
      </c>
      <c r="P51" s="130"/>
      <c r="Q51" s="130"/>
    </row>
    <row r="52" spans="1:17" s="121" customFormat="1" ht="18.95" customHeight="1">
      <c r="A52" s="112"/>
      <c r="B52" s="128" t="s">
        <v>468</v>
      </c>
      <c r="C52" s="129">
        <v>7950</v>
      </c>
      <c r="D52" s="129">
        <v>0</v>
      </c>
      <c r="E52" s="129">
        <v>0</v>
      </c>
      <c r="F52" s="129">
        <v>0</v>
      </c>
      <c r="G52" s="129">
        <v>0</v>
      </c>
      <c r="H52" s="129">
        <v>7950</v>
      </c>
      <c r="I52" s="129">
        <v>327</v>
      </c>
      <c r="J52" s="129">
        <v>0</v>
      </c>
      <c r="K52" s="129">
        <v>0</v>
      </c>
      <c r="L52" s="129">
        <v>327</v>
      </c>
      <c r="M52" s="129">
        <v>4082</v>
      </c>
      <c r="N52" s="540">
        <v>2.9999999999999997E-4</v>
      </c>
      <c r="O52" s="540">
        <v>0</v>
      </c>
      <c r="P52" s="130"/>
      <c r="Q52" s="130"/>
    </row>
    <row r="53" spans="1:17" s="121" customFormat="1" ht="18.95" customHeight="1">
      <c r="A53" s="112"/>
      <c r="B53" s="128" t="s">
        <v>469</v>
      </c>
      <c r="C53" s="129">
        <v>0</v>
      </c>
      <c r="D53" s="129">
        <v>0</v>
      </c>
      <c r="E53" s="129">
        <v>0</v>
      </c>
      <c r="F53" s="129">
        <v>0</v>
      </c>
      <c r="G53" s="129">
        <v>0</v>
      </c>
      <c r="H53" s="129">
        <v>0</v>
      </c>
      <c r="I53" s="129">
        <v>5</v>
      </c>
      <c r="J53" s="129">
        <v>0</v>
      </c>
      <c r="K53" s="129">
        <v>0</v>
      </c>
      <c r="L53" s="129">
        <v>5</v>
      </c>
      <c r="M53" s="129">
        <v>67</v>
      </c>
      <c r="N53" s="540">
        <v>0</v>
      </c>
      <c r="O53" s="540">
        <v>0</v>
      </c>
      <c r="P53" s="130"/>
      <c r="Q53" s="130"/>
    </row>
    <row r="54" spans="1:17" s="121" customFormat="1" ht="18.95" customHeight="1">
      <c r="A54" s="112"/>
      <c r="B54" s="128" t="s">
        <v>470</v>
      </c>
      <c r="C54" s="129">
        <v>689</v>
      </c>
      <c r="D54" s="129">
        <v>0</v>
      </c>
      <c r="E54" s="129">
        <v>0</v>
      </c>
      <c r="F54" s="129">
        <v>0</v>
      </c>
      <c r="G54" s="129">
        <v>0</v>
      </c>
      <c r="H54" s="129">
        <v>689</v>
      </c>
      <c r="I54" s="129">
        <v>126</v>
      </c>
      <c r="J54" s="129">
        <v>0</v>
      </c>
      <c r="K54" s="129">
        <v>0</v>
      </c>
      <c r="L54" s="129">
        <v>126</v>
      </c>
      <c r="M54" s="129">
        <v>1569</v>
      </c>
      <c r="N54" s="540">
        <v>1E-4</v>
      </c>
      <c r="O54" s="540">
        <v>0</v>
      </c>
      <c r="P54" s="130"/>
      <c r="Q54" s="130"/>
    </row>
    <row r="55" spans="1:17" s="121" customFormat="1" ht="18.95" customHeight="1">
      <c r="A55" s="112"/>
      <c r="B55" s="128" t="s">
        <v>471</v>
      </c>
      <c r="C55" s="129">
        <v>303</v>
      </c>
      <c r="D55" s="129">
        <v>0</v>
      </c>
      <c r="E55" s="129">
        <v>0</v>
      </c>
      <c r="F55" s="129">
        <v>0</v>
      </c>
      <c r="G55" s="129">
        <v>0</v>
      </c>
      <c r="H55" s="129">
        <v>303</v>
      </c>
      <c r="I55" s="129">
        <v>10</v>
      </c>
      <c r="J55" s="129">
        <v>0</v>
      </c>
      <c r="K55" s="129">
        <v>0</v>
      </c>
      <c r="L55" s="129">
        <v>10</v>
      </c>
      <c r="M55" s="129">
        <v>120</v>
      </c>
      <c r="N55" s="540">
        <v>0</v>
      </c>
      <c r="O55" s="540">
        <v>0</v>
      </c>
      <c r="P55" s="130"/>
      <c r="Q55" s="130"/>
    </row>
    <row r="56" spans="1:17" s="121" customFormat="1" ht="18.95" customHeight="1">
      <c r="A56" s="112"/>
      <c r="B56" s="128" t="s">
        <v>472</v>
      </c>
      <c r="C56" s="129">
        <v>0</v>
      </c>
      <c r="D56" s="129">
        <v>0</v>
      </c>
      <c r="E56" s="129">
        <v>0</v>
      </c>
      <c r="F56" s="129">
        <v>0</v>
      </c>
      <c r="G56" s="129">
        <v>0</v>
      </c>
      <c r="H56" s="129">
        <v>0</v>
      </c>
      <c r="I56" s="129">
        <v>0</v>
      </c>
      <c r="J56" s="129">
        <v>0</v>
      </c>
      <c r="K56" s="129">
        <v>0</v>
      </c>
      <c r="L56" s="129">
        <v>0</v>
      </c>
      <c r="M56" s="129">
        <v>2</v>
      </c>
      <c r="N56" s="540">
        <v>0</v>
      </c>
      <c r="O56" s="540">
        <v>0</v>
      </c>
      <c r="P56" s="130"/>
      <c r="Q56" s="130"/>
    </row>
    <row r="57" spans="1:17" s="121" customFormat="1" ht="18.95" customHeight="1">
      <c r="A57" s="112"/>
      <c r="B57" s="128" t="s">
        <v>473</v>
      </c>
      <c r="C57" s="129">
        <v>4</v>
      </c>
      <c r="D57" s="129">
        <v>0</v>
      </c>
      <c r="E57" s="129">
        <v>0</v>
      </c>
      <c r="F57" s="129">
        <v>0</v>
      </c>
      <c r="G57" s="129">
        <v>0</v>
      </c>
      <c r="H57" s="129">
        <v>4</v>
      </c>
      <c r="I57" s="129">
        <v>10</v>
      </c>
      <c r="J57" s="129">
        <v>0</v>
      </c>
      <c r="K57" s="129">
        <v>0</v>
      </c>
      <c r="L57" s="129">
        <v>10</v>
      </c>
      <c r="M57" s="129">
        <v>122</v>
      </c>
      <c r="N57" s="540">
        <v>0</v>
      </c>
      <c r="O57" s="540">
        <v>0</v>
      </c>
      <c r="P57" s="130"/>
      <c r="Q57" s="130"/>
    </row>
    <row r="58" spans="1:17" s="121" customFormat="1" ht="18.95" customHeight="1">
      <c r="A58" s="112"/>
      <c r="B58" s="128" t="s">
        <v>474</v>
      </c>
      <c r="C58" s="129">
        <v>0</v>
      </c>
      <c r="D58" s="129">
        <v>0</v>
      </c>
      <c r="E58" s="129">
        <v>0</v>
      </c>
      <c r="F58" s="129">
        <v>0</v>
      </c>
      <c r="G58" s="129">
        <v>0</v>
      </c>
      <c r="H58" s="129">
        <v>0</v>
      </c>
      <c r="I58" s="129">
        <v>0</v>
      </c>
      <c r="J58" s="129">
        <v>0</v>
      </c>
      <c r="K58" s="129">
        <v>0</v>
      </c>
      <c r="L58" s="129">
        <v>0</v>
      </c>
      <c r="M58" s="129">
        <v>1</v>
      </c>
      <c r="N58" s="540">
        <v>0</v>
      </c>
      <c r="O58" s="540">
        <v>0</v>
      </c>
      <c r="P58" s="130"/>
      <c r="Q58" s="130"/>
    </row>
    <row r="59" spans="1:17" s="121" customFormat="1" ht="18.95" customHeight="1">
      <c r="A59" s="112"/>
      <c r="B59" s="128" t="s">
        <v>475</v>
      </c>
      <c r="C59" s="129">
        <v>0</v>
      </c>
      <c r="D59" s="129">
        <v>0</v>
      </c>
      <c r="E59" s="129">
        <v>0</v>
      </c>
      <c r="F59" s="129">
        <v>0</v>
      </c>
      <c r="G59" s="129">
        <v>0</v>
      </c>
      <c r="H59" s="129">
        <v>0</v>
      </c>
      <c r="I59" s="129">
        <v>0</v>
      </c>
      <c r="J59" s="129">
        <v>0</v>
      </c>
      <c r="K59" s="129">
        <v>0</v>
      </c>
      <c r="L59" s="129">
        <v>0</v>
      </c>
      <c r="M59" s="129">
        <v>0</v>
      </c>
      <c r="N59" s="540">
        <v>0</v>
      </c>
      <c r="O59" s="540">
        <v>0</v>
      </c>
      <c r="P59" s="130"/>
      <c r="Q59" s="130"/>
    </row>
    <row r="60" spans="1:17" s="121" customFormat="1" ht="18.95" customHeight="1">
      <c r="A60" s="112"/>
      <c r="B60" s="128" t="s">
        <v>476</v>
      </c>
      <c r="C60" s="129">
        <v>0</v>
      </c>
      <c r="D60" s="129">
        <v>0</v>
      </c>
      <c r="E60" s="129">
        <v>0</v>
      </c>
      <c r="F60" s="129">
        <v>0</v>
      </c>
      <c r="G60" s="129">
        <v>0</v>
      </c>
      <c r="H60" s="129">
        <v>0</v>
      </c>
      <c r="I60" s="129">
        <v>0</v>
      </c>
      <c r="J60" s="129">
        <v>0</v>
      </c>
      <c r="K60" s="129">
        <v>0</v>
      </c>
      <c r="L60" s="129">
        <v>0</v>
      </c>
      <c r="M60" s="129">
        <v>0</v>
      </c>
      <c r="N60" s="540">
        <v>0</v>
      </c>
      <c r="O60" s="540">
        <v>0</v>
      </c>
      <c r="P60" s="130"/>
      <c r="Q60" s="130"/>
    </row>
    <row r="61" spans="1:17" s="121" customFormat="1" ht="18.95" customHeight="1">
      <c r="A61" s="112"/>
      <c r="B61" s="128" t="s">
        <v>477</v>
      </c>
      <c r="C61" s="129">
        <v>4063</v>
      </c>
      <c r="D61" s="129">
        <v>0</v>
      </c>
      <c r="E61" s="129">
        <v>0</v>
      </c>
      <c r="F61" s="129">
        <v>0</v>
      </c>
      <c r="G61" s="129">
        <v>0</v>
      </c>
      <c r="H61" s="129">
        <v>4063</v>
      </c>
      <c r="I61" s="129">
        <v>201</v>
      </c>
      <c r="J61" s="129">
        <v>0</v>
      </c>
      <c r="K61" s="129">
        <v>0</v>
      </c>
      <c r="L61" s="129">
        <v>201</v>
      </c>
      <c r="M61" s="129">
        <v>2515</v>
      </c>
      <c r="N61" s="540">
        <v>2.0000000000000001E-4</v>
      </c>
      <c r="O61" s="540">
        <v>0</v>
      </c>
      <c r="P61" s="130"/>
      <c r="Q61" s="130"/>
    </row>
    <row r="62" spans="1:17" s="121" customFormat="1" ht="18.95" customHeight="1">
      <c r="A62" s="112"/>
      <c r="B62" s="128" t="s">
        <v>478</v>
      </c>
      <c r="C62" s="129">
        <v>0</v>
      </c>
      <c r="D62" s="129">
        <v>0</v>
      </c>
      <c r="E62" s="129">
        <v>0</v>
      </c>
      <c r="F62" s="129">
        <v>0</v>
      </c>
      <c r="G62" s="129">
        <v>0</v>
      </c>
      <c r="H62" s="129">
        <v>0</v>
      </c>
      <c r="I62" s="129">
        <v>80</v>
      </c>
      <c r="J62" s="129">
        <v>0</v>
      </c>
      <c r="K62" s="129">
        <v>0</v>
      </c>
      <c r="L62" s="129">
        <v>80</v>
      </c>
      <c r="M62" s="129">
        <v>997</v>
      </c>
      <c r="N62" s="540">
        <v>1E-4</v>
      </c>
      <c r="O62" s="540">
        <v>0</v>
      </c>
      <c r="P62" s="130"/>
      <c r="Q62" s="130"/>
    </row>
    <row r="63" spans="1:17" s="121" customFormat="1" ht="18.95" customHeight="1">
      <c r="A63" s="112"/>
      <c r="B63" s="128" t="s">
        <v>479</v>
      </c>
      <c r="C63" s="129">
        <v>0</v>
      </c>
      <c r="D63" s="129">
        <v>0</v>
      </c>
      <c r="E63" s="129">
        <v>0</v>
      </c>
      <c r="F63" s="129">
        <v>0</v>
      </c>
      <c r="G63" s="129">
        <v>0</v>
      </c>
      <c r="H63" s="129">
        <v>0</v>
      </c>
      <c r="I63" s="129">
        <v>0</v>
      </c>
      <c r="J63" s="129">
        <v>0</v>
      </c>
      <c r="K63" s="129">
        <v>0</v>
      </c>
      <c r="L63" s="129">
        <v>0</v>
      </c>
      <c r="M63" s="129">
        <v>4</v>
      </c>
      <c r="N63" s="540">
        <v>0</v>
      </c>
      <c r="O63" s="540">
        <v>0</v>
      </c>
      <c r="P63" s="130"/>
      <c r="Q63" s="130"/>
    </row>
    <row r="64" spans="1:17" s="121" customFormat="1" ht="18.95" customHeight="1">
      <c r="A64" s="112"/>
      <c r="B64" s="128" t="s">
        <v>480</v>
      </c>
      <c r="C64" s="129">
        <v>0</v>
      </c>
      <c r="D64" s="129">
        <v>0</v>
      </c>
      <c r="E64" s="129">
        <v>0</v>
      </c>
      <c r="F64" s="129">
        <v>0</v>
      </c>
      <c r="G64" s="129">
        <v>0</v>
      </c>
      <c r="H64" s="129">
        <v>0</v>
      </c>
      <c r="I64" s="129">
        <v>0</v>
      </c>
      <c r="J64" s="129">
        <v>0</v>
      </c>
      <c r="K64" s="129">
        <v>0</v>
      </c>
      <c r="L64" s="129">
        <v>0</v>
      </c>
      <c r="M64" s="129">
        <v>3</v>
      </c>
      <c r="N64" s="540">
        <v>0</v>
      </c>
      <c r="O64" s="540">
        <v>0</v>
      </c>
      <c r="P64" s="130"/>
      <c r="Q64" s="130"/>
    </row>
    <row r="65" spans="1:17" s="121" customFormat="1" ht="18.95" customHeight="1">
      <c r="A65" s="112"/>
      <c r="B65" s="128" t="s">
        <v>481</v>
      </c>
      <c r="C65" s="129">
        <v>0</v>
      </c>
      <c r="D65" s="129">
        <v>0</v>
      </c>
      <c r="E65" s="129">
        <v>0</v>
      </c>
      <c r="F65" s="129">
        <v>0</v>
      </c>
      <c r="G65" s="129">
        <v>0</v>
      </c>
      <c r="H65" s="129">
        <v>0</v>
      </c>
      <c r="I65" s="129">
        <v>3</v>
      </c>
      <c r="J65" s="129">
        <v>0</v>
      </c>
      <c r="K65" s="129">
        <v>0</v>
      </c>
      <c r="L65" s="129">
        <v>3</v>
      </c>
      <c r="M65" s="129">
        <v>40</v>
      </c>
      <c r="N65" s="540">
        <v>0</v>
      </c>
      <c r="O65" s="540">
        <v>0</v>
      </c>
      <c r="P65" s="130"/>
      <c r="Q65" s="130"/>
    </row>
    <row r="66" spans="1:17" s="121" customFormat="1" ht="18.95" customHeight="1">
      <c r="A66" s="112"/>
      <c r="B66" s="128" t="s">
        <v>482</v>
      </c>
      <c r="C66" s="129">
        <v>244</v>
      </c>
      <c r="D66" s="129">
        <v>0</v>
      </c>
      <c r="E66" s="129">
        <v>0</v>
      </c>
      <c r="F66" s="129">
        <v>0</v>
      </c>
      <c r="G66" s="129">
        <v>0</v>
      </c>
      <c r="H66" s="129">
        <v>244</v>
      </c>
      <c r="I66" s="129">
        <v>8</v>
      </c>
      <c r="J66" s="129">
        <v>0</v>
      </c>
      <c r="K66" s="129">
        <v>0</v>
      </c>
      <c r="L66" s="129">
        <v>8</v>
      </c>
      <c r="M66" s="129">
        <v>101</v>
      </c>
      <c r="N66" s="540">
        <v>0</v>
      </c>
      <c r="O66" s="540">
        <v>0</v>
      </c>
      <c r="P66" s="130"/>
      <c r="Q66" s="130"/>
    </row>
    <row r="67" spans="1:17" s="121" customFormat="1" ht="18.95" customHeight="1">
      <c r="A67" s="112"/>
      <c r="B67" s="128" t="s">
        <v>483</v>
      </c>
      <c r="C67" s="129">
        <v>0</v>
      </c>
      <c r="D67" s="129">
        <v>0</v>
      </c>
      <c r="E67" s="129">
        <v>0</v>
      </c>
      <c r="F67" s="129">
        <v>0</v>
      </c>
      <c r="G67" s="129">
        <v>0</v>
      </c>
      <c r="H67" s="129">
        <v>0</v>
      </c>
      <c r="I67" s="129">
        <v>9</v>
      </c>
      <c r="J67" s="129">
        <v>0</v>
      </c>
      <c r="K67" s="129">
        <v>0</v>
      </c>
      <c r="L67" s="129">
        <v>9</v>
      </c>
      <c r="M67" s="129">
        <v>118</v>
      </c>
      <c r="N67" s="540">
        <v>0</v>
      </c>
      <c r="O67" s="540">
        <v>0</v>
      </c>
      <c r="P67" s="130"/>
      <c r="Q67" s="130"/>
    </row>
    <row r="68" spans="1:17" s="121" customFormat="1" ht="18.95" customHeight="1">
      <c r="A68" s="112"/>
      <c r="B68" s="128" t="s">
        <v>484</v>
      </c>
      <c r="C68" s="129">
        <v>0</v>
      </c>
      <c r="D68" s="129">
        <v>0</v>
      </c>
      <c r="E68" s="129">
        <v>0</v>
      </c>
      <c r="F68" s="129">
        <v>0</v>
      </c>
      <c r="G68" s="129">
        <v>0</v>
      </c>
      <c r="H68" s="129">
        <v>0</v>
      </c>
      <c r="I68" s="129">
        <v>1</v>
      </c>
      <c r="J68" s="129">
        <v>0</v>
      </c>
      <c r="K68" s="129">
        <v>0</v>
      </c>
      <c r="L68" s="129">
        <v>1</v>
      </c>
      <c r="M68" s="129">
        <v>9</v>
      </c>
      <c r="N68" s="540">
        <v>0</v>
      </c>
      <c r="O68" s="540">
        <v>0</v>
      </c>
      <c r="P68" s="130"/>
      <c r="Q68" s="130"/>
    </row>
    <row r="69" spans="1:17" s="121" customFormat="1" ht="18.95" customHeight="1">
      <c r="A69" s="112"/>
      <c r="B69" s="128" t="s">
        <v>485</v>
      </c>
      <c r="C69" s="129">
        <v>1</v>
      </c>
      <c r="D69" s="129">
        <v>0</v>
      </c>
      <c r="E69" s="129">
        <v>0</v>
      </c>
      <c r="F69" s="129">
        <v>0</v>
      </c>
      <c r="G69" s="129">
        <v>0</v>
      </c>
      <c r="H69" s="129">
        <v>1</v>
      </c>
      <c r="I69" s="129">
        <v>17</v>
      </c>
      <c r="J69" s="129">
        <v>0</v>
      </c>
      <c r="K69" s="129">
        <v>0</v>
      </c>
      <c r="L69" s="129">
        <v>17</v>
      </c>
      <c r="M69" s="129">
        <v>212</v>
      </c>
      <c r="N69" s="540">
        <v>0</v>
      </c>
      <c r="O69" s="540">
        <v>0</v>
      </c>
      <c r="P69" s="130"/>
      <c r="Q69" s="130"/>
    </row>
    <row r="70" spans="1:17" s="121" customFormat="1" ht="18.95" customHeight="1">
      <c r="A70" s="112"/>
      <c r="B70" s="128" t="s">
        <v>486</v>
      </c>
      <c r="C70" s="129">
        <v>0</v>
      </c>
      <c r="D70" s="129">
        <v>0</v>
      </c>
      <c r="E70" s="129">
        <v>0</v>
      </c>
      <c r="F70" s="129">
        <v>0</v>
      </c>
      <c r="G70" s="129">
        <v>0</v>
      </c>
      <c r="H70" s="129">
        <v>0</v>
      </c>
      <c r="I70" s="129">
        <v>0</v>
      </c>
      <c r="J70" s="129">
        <v>0</v>
      </c>
      <c r="K70" s="129">
        <v>0</v>
      </c>
      <c r="L70" s="129">
        <v>0</v>
      </c>
      <c r="M70" s="129">
        <v>5</v>
      </c>
      <c r="N70" s="540">
        <v>0</v>
      </c>
      <c r="O70" s="540">
        <v>0</v>
      </c>
      <c r="P70" s="130"/>
      <c r="Q70" s="130"/>
    </row>
    <row r="71" spans="1:17" s="121" customFormat="1" ht="18.95" customHeight="1">
      <c r="A71" s="112"/>
      <c r="B71" s="128" t="s">
        <v>487</v>
      </c>
      <c r="C71" s="129">
        <v>0</v>
      </c>
      <c r="D71" s="129">
        <v>0</v>
      </c>
      <c r="E71" s="129">
        <v>0</v>
      </c>
      <c r="F71" s="129">
        <v>0</v>
      </c>
      <c r="G71" s="129">
        <v>0</v>
      </c>
      <c r="H71" s="129">
        <v>0</v>
      </c>
      <c r="I71" s="129">
        <v>0</v>
      </c>
      <c r="J71" s="129">
        <v>0</v>
      </c>
      <c r="K71" s="129">
        <v>0</v>
      </c>
      <c r="L71" s="129">
        <v>0</v>
      </c>
      <c r="M71" s="129">
        <v>0</v>
      </c>
      <c r="N71" s="540">
        <v>0</v>
      </c>
      <c r="O71" s="540">
        <v>0</v>
      </c>
      <c r="P71" s="130"/>
      <c r="Q71" s="130"/>
    </row>
    <row r="72" spans="1:17" s="121" customFormat="1" ht="18.95" customHeight="1">
      <c r="A72" s="112"/>
      <c r="B72" s="128" t="s">
        <v>488</v>
      </c>
      <c r="C72" s="129">
        <v>19352</v>
      </c>
      <c r="D72" s="129">
        <v>0</v>
      </c>
      <c r="E72" s="129">
        <v>0</v>
      </c>
      <c r="F72" s="129">
        <v>0</v>
      </c>
      <c r="G72" s="129">
        <v>0</v>
      </c>
      <c r="H72" s="129">
        <v>19352</v>
      </c>
      <c r="I72" s="129">
        <v>1298</v>
      </c>
      <c r="J72" s="129">
        <v>0</v>
      </c>
      <c r="K72" s="129">
        <v>0</v>
      </c>
      <c r="L72" s="129">
        <v>1298</v>
      </c>
      <c r="M72" s="129">
        <v>16224</v>
      </c>
      <c r="N72" s="540">
        <v>1.2999999999999999E-3</v>
      </c>
      <c r="O72" s="540">
        <v>0</v>
      </c>
      <c r="P72" s="130"/>
      <c r="Q72" s="130"/>
    </row>
    <row r="73" spans="1:17" s="121" customFormat="1" ht="18.95" customHeight="1">
      <c r="A73" s="112"/>
      <c r="B73" s="128" t="s">
        <v>489</v>
      </c>
      <c r="C73" s="129">
        <v>0</v>
      </c>
      <c r="D73" s="129">
        <v>0</v>
      </c>
      <c r="E73" s="129">
        <v>0</v>
      </c>
      <c r="F73" s="129">
        <v>0</v>
      </c>
      <c r="G73" s="129">
        <v>0</v>
      </c>
      <c r="H73" s="129">
        <v>0</v>
      </c>
      <c r="I73" s="129">
        <v>0</v>
      </c>
      <c r="J73" s="129">
        <v>0</v>
      </c>
      <c r="K73" s="129">
        <v>0</v>
      </c>
      <c r="L73" s="129">
        <v>0</v>
      </c>
      <c r="M73" s="129">
        <v>4</v>
      </c>
      <c r="N73" s="540">
        <v>0</v>
      </c>
      <c r="O73" s="540">
        <v>0</v>
      </c>
      <c r="P73" s="130"/>
      <c r="Q73" s="130"/>
    </row>
    <row r="74" spans="1:17" s="121" customFormat="1" ht="18.95" customHeight="1">
      <c r="A74" s="112"/>
      <c r="B74" s="128" t="s">
        <v>490</v>
      </c>
      <c r="C74" s="129">
        <v>0</v>
      </c>
      <c r="D74" s="129">
        <v>0</v>
      </c>
      <c r="E74" s="129">
        <v>0</v>
      </c>
      <c r="F74" s="129">
        <v>0</v>
      </c>
      <c r="G74" s="129">
        <v>0</v>
      </c>
      <c r="H74" s="129">
        <v>0</v>
      </c>
      <c r="I74" s="129">
        <v>0</v>
      </c>
      <c r="J74" s="129">
        <v>0</v>
      </c>
      <c r="K74" s="129">
        <v>0</v>
      </c>
      <c r="L74" s="129">
        <v>0</v>
      </c>
      <c r="M74" s="129">
        <v>1</v>
      </c>
      <c r="N74" s="540">
        <v>0</v>
      </c>
      <c r="O74" s="540">
        <v>0</v>
      </c>
      <c r="P74" s="130"/>
      <c r="Q74" s="130"/>
    </row>
    <row r="75" spans="1:17" s="121" customFormat="1" ht="18.95" customHeight="1">
      <c r="A75" s="112"/>
      <c r="B75" s="128" t="s">
        <v>491</v>
      </c>
      <c r="C75" s="129">
        <v>180</v>
      </c>
      <c r="D75" s="129">
        <v>0</v>
      </c>
      <c r="E75" s="129">
        <v>0</v>
      </c>
      <c r="F75" s="129">
        <v>0</v>
      </c>
      <c r="G75" s="129">
        <v>0</v>
      </c>
      <c r="H75" s="129">
        <v>180</v>
      </c>
      <c r="I75" s="129">
        <v>5</v>
      </c>
      <c r="J75" s="129">
        <v>0</v>
      </c>
      <c r="K75" s="129">
        <v>0</v>
      </c>
      <c r="L75" s="129">
        <v>5</v>
      </c>
      <c r="M75" s="129">
        <v>65</v>
      </c>
      <c r="N75" s="540">
        <v>0</v>
      </c>
      <c r="O75" s="540">
        <v>0</v>
      </c>
      <c r="P75" s="130"/>
      <c r="Q75" s="130"/>
    </row>
    <row r="76" spans="1:17" s="121" customFormat="1" ht="18.95" customHeight="1">
      <c r="A76" s="112"/>
      <c r="B76" s="128" t="s">
        <v>492</v>
      </c>
      <c r="C76" s="129">
        <v>1771</v>
      </c>
      <c r="D76" s="129">
        <v>0</v>
      </c>
      <c r="E76" s="129">
        <v>0</v>
      </c>
      <c r="F76" s="129">
        <v>0</v>
      </c>
      <c r="G76" s="129">
        <v>0</v>
      </c>
      <c r="H76" s="129">
        <v>1771</v>
      </c>
      <c r="I76" s="129">
        <v>653</v>
      </c>
      <c r="J76" s="129">
        <v>0</v>
      </c>
      <c r="K76" s="129">
        <v>0</v>
      </c>
      <c r="L76" s="129">
        <v>653</v>
      </c>
      <c r="M76" s="129">
        <v>8161</v>
      </c>
      <c r="N76" s="540">
        <v>6.9999999999999999E-4</v>
      </c>
      <c r="O76" s="540">
        <v>5.0000000000000001E-3</v>
      </c>
      <c r="P76" s="130"/>
      <c r="Q76" s="130"/>
    </row>
    <row r="77" spans="1:17" s="121" customFormat="1" ht="18.95" customHeight="1">
      <c r="A77" s="112"/>
      <c r="B77" s="128" t="s">
        <v>493</v>
      </c>
      <c r="C77" s="129">
        <v>0</v>
      </c>
      <c r="D77" s="129">
        <v>0</v>
      </c>
      <c r="E77" s="129">
        <v>0</v>
      </c>
      <c r="F77" s="129">
        <v>0</v>
      </c>
      <c r="G77" s="129">
        <v>0</v>
      </c>
      <c r="H77" s="129">
        <v>0</v>
      </c>
      <c r="I77" s="129">
        <v>0</v>
      </c>
      <c r="J77" s="129">
        <v>0</v>
      </c>
      <c r="K77" s="129">
        <v>0</v>
      </c>
      <c r="L77" s="129">
        <v>0</v>
      </c>
      <c r="M77" s="129">
        <v>1</v>
      </c>
      <c r="N77" s="540">
        <v>0</v>
      </c>
      <c r="O77" s="540">
        <v>0</v>
      </c>
      <c r="P77" s="130"/>
      <c r="Q77" s="130"/>
    </row>
    <row r="78" spans="1:17" s="121" customFormat="1" ht="18.95" customHeight="1">
      <c r="A78" s="112"/>
      <c r="B78" s="128" t="s">
        <v>494</v>
      </c>
      <c r="C78" s="129">
        <v>237</v>
      </c>
      <c r="D78" s="129">
        <v>0</v>
      </c>
      <c r="E78" s="129">
        <v>0</v>
      </c>
      <c r="F78" s="129">
        <v>0</v>
      </c>
      <c r="G78" s="129">
        <v>0</v>
      </c>
      <c r="H78" s="129">
        <v>237</v>
      </c>
      <c r="I78" s="129">
        <v>8</v>
      </c>
      <c r="J78" s="129">
        <v>0</v>
      </c>
      <c r="K78" s="129">
        <v>0</v>
      </c>
      <c r="L78" s="129">
        <v>8</v>
      </c>
      <c r="M78" s="129">
        <v>106</v>
      </c>
      <c r="N78" s="540">
        <v>0</v>
      </c>
      <c r="O78" s="540">
        <v>0</v>
      </c>
      <c r="P78" s="130"/>
      <c r="Q78" s="130"/>
    </row>
    <row r="79" spans="1:17" s="121" customFormat="1" ht="18.95" customHeight="1">
      <c r="A79" s="112"/>
      <c r="B79" s="128" t="s">
        <v>495</v>
      </c>
      <c r="C79" s="129">
        <v>1</v>
      </c>
      <c r="D79" s="129">
        <v>0</v>
      </c>
      <c r="E79" s="129">
        <v>0</v>
      </c>
      <c r="F79" s="129">
        <v>0</v>
      </c>
      <c r="G79" s="129">
        <v>0</v>
      </c>
      <c r="H79" s="129">
        <v>1</v>
      </c>
      <c r="I79" s="129">
        <v>0</v>
      </c>
      <c r="J79" s="129">
        <v>0</v>
      </c>
      <c r="K79" s="129">
        <v>0</v>
      </c>
      <c r="L79" s="129">
        <v>0</v>
      </c>
      <c r="M79" s="129">
        <v>1</v>
      </c>
      <c r="N79" s="540">
        <v>0</v>
      </c>
      <c r="O79" s="540">
        <v>0</v>
      </c>
      <c r="P79" s="130"/>
      <c r="Q79" s="130"/>
    </row>
    <row r="80" spans="1:17" s="121" customFormat="1" ht="18.95" customHeight="1">
      <c r="A80" s="112"/>
      <c r="B80" s="128" t="s">
        <v>1172</v>
      </c>
      <c r="C80" s="129">
        <v>1</v>
      </c>
      <c r="D80" s="129">
        <v>0</v>
      </c>
      <c r="E80" s="129">
        <v>0</v>
      </c>
      <c r="F80" s="129">
        <v>0</v>
      </c>
      <c r="G80" s="129">
        <v>0</v>
      </c>
      <c r="H80" s="129">
        <v>1</v>
      </c>
      <c r="I80" s="129">
        <v>0</v>
      </c>
      <c r="J80" s="129">
        <v>0</v>
      </c>
      <c r="K80" s="129">
        <v>0</v>
      </c>
      <c r="L80" s="129">
        <v>0</v>
      </c>
      <c r="M80" s="129">
        <v>1</v>
      </c>
      <c r="N80" s="540">
        <v>0</v>
      </c>
      <c r="O80" s="540">
        <v>0</v>
      </c>
      <c r="P80" s="130"/>
      <c r="Q80" s="130"/>
    </row>
    <row r="81" spans="1:17" s="121" customFormat="1" ht="18.95" customHeight="1">
      <c r="A81" s="112"/>
      <c r="B81" s="128" t="s">
        <v>496</v>
      </c>
      <c r="C81" s="129">
        <v>133</v>
      </c>
      <c r="D81" s="129">
        <v>0</v>
      </c>
      <c r="E81" s="129">
        <v>0</v>
      </c>
      <c r="F81" s="129">
        <v>0</v>
      </c>
      <c r="G81" s="129">
        <v>0</v>
      </c>
      <c r="H81" s="129">
        <v>133</v>
      </c>
      <c r="I81" s="129">
        <v>4</v>
      </c>
      <c r="J81" s="129">
        <v>0</v>
      </c>
      <c r="K81" s="129">
        <v>0</v>
      </c>
      <c r="L81" s="129">
        <v>4</v>
      </c>
      <c r="M81" s="129">
        <v>47</v>
      </c>
      <c r="N81" s="540">
        <v>0</v>
      </c>
      <c r="O81" s="540">
        <v>0</v>
      </c>
      <c r="P81" s="130"/>
      <c r="Q81" s="130"/>
    </row>
    <row r="82" spans="1:17" s="121" customFormat="1" ht="18.95" customHeight="1">
      <c r="A82" s="112"/>
      <c r="B82" s="128" t="s">
        <v>497</v>
      </c>
      <c r="C82" s="129">
        <v>0</v>
      </c>
      <c r="D82" s="129">
        <v>0</v>
      </c>
      <c r="E82" s="129">
        <v>0</v>
      </c>
      <c r="F82" s="129">
        <v>0</v>
      </c>
      <c r="G82" s="129">
        <v>0</v>
      </c>
      <c r="H82" s="129">
        <v>0</v>
      </c>
      <c r="I82" s="129">
        <v>0</v>
      </c>
      <c r="J82" s="129">
        <v>0</v>
      </c>
      <c r="K82" s="129">
        <v>0</v>
      </c>
      <c r="L82" s="129">
        <v>0</v>
      </c>
      <c r="M82" s="129">
        <v>0</v>
      </c>
      <c r="N82" s="540">
        <v>0</v>
      </c>
      <c r="O82" s="540">
        <v>0</v>
      </c>
      <c r="P82" s="130"/>
      <c r="Q82" s="130"/>
    </row>
    <row r="83" spans="1:17" s="121" customFormat="1" ht="18.95" customHeight="1">
      <c r="A83" s="112"/>
      <c r="B83" s="128" t="s">
        <v>498</v>
      </c>
      <c r="C83" s="129">
        <v>61</v>
      </c>
      <c r="D83" s="129">
        <v>0</v>
      </c>
      <c r="E83" s="129">
        <v>0</v>
      </c>
      <c r="F83" s="129">
        <v>0</v>
      </c>
      <c r="G83" s="129">
        <v>0</v>
      </c>
      <c r="H83" s="129">
        <v>61</v>
      </c>
      <c r="I83" s="129">
        <v>2</v>
      </c>
      <c r="J83" s="129">
        <v>0</v>
      </c>
      <c r="K83" s="129">
        <v>0</v>
      </c>
      <c r="L83" s="129">
        <v>2</v>
      </c>
      <c r="M83" s="129">
        <v>20</v>
      </c>
      <c r="N83" s="540">
        <v>0</v>
      </c>
      <c r="O83" s="540">
        <v>0</v>
      </c>
      <c r="P83" s="130"/>
      <c r="Q83" s="130"/>
    </row>
    <row r="84" spans="1:17" s="121" customFormat="1" ht="18.95" customHeight="1">
      <c r="A84" s="112"/>
      <c r="B84" s="128" t="s">
        <v>499</v>
      </c>
      <c r="C84" s="129">
        <v>284</v>
      </c>
      <c r="D84" s="129">
        <v>0</v>
      </c>
      <c r="E84" s="129">
        <v>0</v>
      </c>
      <c r="F84" s="129">
        <v>0</v>
      </c>
      <c r="G84" s="129">
        <v>0</v>
      </c>
      <c r="H84" s="129">
        <v>284</v>
      </c>
      <c r="I84" s="129">
        <v>27</v>
      </c>
      <c r="J84" s="129">
        <v>0</v>
      </c>
      <c r="K84" s="129">
        <v>0</v>
      </c>
      <c r="L84" s="129">
        <v>27</v>
      </c>
      <c r="M84" s="129">
        <v>334</v>
      </c>
      <c r="N84" s="540">
        <v>0</v>
      </c>
      <c r="O84" s="540">
        <v>0</v>
      </c>
      <c r="P84" s="130"/>
      <c r="Q84" s="130"/>
    </row>
    <row r="85" spans="1:17" s="121" customFormat="1" ht="18.95" customHeight="1">
      <c r="A85" s="112"/>
      <c r="B85" s="128" t="s">
        <v>500</v>
      </c>
      <c r="C85" s="129">
        <v>0</v>
      </c>
      <c r="D85" s="129">
        <v>0</v>
      </c>
      <c r="E85" s="129">
        <v>0</v>
      </c>
      <c r="F85" s="129">
        <v>0</v>
      </c>
      <c r="G85" s="129">
        <v>0</v>
      </c>
      <c r="H85" s="129">
        <v>0</v>
      </c>
      <c r="I85" s="129">
        <v>3</v>
      </c>
      <c r="J85" s="129">
        <v>0</v>
      </c>
      <c r="K85" s="129">
        <v>0</v>
      </c>
      <c r="L85" s="129">
        <v>3</v>
      </c>
      <c r="M85" s="129">
        <v>41</v>
      </c>
      <c r="N85" s="540">
        <v>0</v>
      </c>
      <c r="O85" s="540">
        <v>0</v>
      </c>
      <c r="P85" s="130"/>
      <c r="Q85" s="130"/>
    </row>
    <row r="86" spans="1:17" s="121" customFormat="1" ht="18.95" customHeight="1">
      <c r="A86" s="112"/>
      <c r="B86" s="128" t="s">
        <v>501</v>
      </c>
      <c r="C86" s="129">
        <v>2</v>
      </c>
      <c r="D86" s="129">
        <v>0</v>
      </c>
      <c r="E86" s="129">
        <v>0</v>
      </c>
      <c r="F86" s="129">
        <v>0</v>
      </c>
      <c r="G86" s="129">
        <v>0</v>
      </c>
      <c r="H86" s="129">
        <v>2</v>
      </c>
      <c r="I86" s="129">
        <v>0</v>
      </c>
      <c r="J86" s="129">
        <v>0</v>
      </c>
      <c r="K86" s="129">
        <v>0</v>
      </c>
      <c r="L86" s="129">
        <v>0</v>
      </c>
      <c r="M86" s="129">
        <v>2</v>
      </c>
      <c r="N86" s="540">
        <v>0</v>
      </c>
      <c r="O86" s="540">
        <v>0</v>
      </c>
      <c r="P86" s="130"/>
      <c r="Q86" s="130"/>
    </row>
    <row r="87" spans="1:17" s="121" customFormat="1" ht="18.95" customHeight="1">
      <c r="A87" s="112"/>
      <c r="B87" s="128" t="s">
        <v>502</v>
      </c>
      <c r="C87" s="129">
        <v>0</v>
      </c>
      <c r="D87" s="129">
        <v>0</v>
      </c>
      <c r="E87" s="129">
        <v>0</v>
      </c>
      <c r="F87" s="129">
        <v>0</v>
      </c>
      <c r="G87" s="129">
        <v>0</v>
      </c>
      <c r="H87" s="129">
        <v>0</v>
      </c>
      <c r="I87" s="129">
        <v>1</v>
      </c>
      <c r="J87" s="129">
        <v>0</v>
      </c>
      <c r="K87" s="129">
        <v>0</v>
      </c>
      <c r="L87" s="129">
        <v>1</v>
      </c>
      <c r="M87" s="129">
        <v>9</v>
      </c>
      <c r="N87" s="540">
        <v>0</v>
      </c>
      <c r="O87" s="540">
        <v>0</v>
      </c>
      <c r="P87" s="130"/>
      <c r="Q87" s="130"/>
    </row>
    <row r="88" spans="1:17" s="121" customFormat="1" ht="18.95" customHeight="1">
      <c r="A88" s="112"/>
      <c r="B88" s="128" t="s">
        <v>503</v>
      </c>
      <c r="C88" s="129">
        <v>178406</v>
      </c>
      <c r="D88" s="129">
        <v>0</v>
      </c>
      <c r="E88" s="129">
        <v>0</v>
      </c>
      <c r="F88" s="129">
        <v>0</v>
      </c>
      <c r="G88" s="129">
        <v>0</v>
      </c>
      <c r="H88" s="129">
        <v>178406</v>
      </c>
      <c r="I88" s="129">
        <v>4345</v>
      </c>
      <c r="J88" s="129">
        <v>0</v>
      </c>
      <c r="K88" s="129">
        <v>0</v>
      </c>
      <c r="L88" s="129">
        <v>4345</v>
      </c>
      <c r="M88" s="129">
        <v>54317</v>
      </c>
      <c r="N88" s="540">
        <v>4.4000000000000003E-3</v>
      </c>
      <c r="O88" s="540">
        <v>0</v>
      </c>
      <c r="P88" s="130"/>
      <c r="Q88" s="130"/>
    </row>
    <row r="89" spans="1:17" s="121" customFormat="1" ht="18.95" customHeight="1">
      <c r="A89" s="112"/>
      <c r="B89" s="128" t="s">
        <v>504</v>
      </c>
      <c r="C89" s="129">
        <v>31489</v>
      </c>
      <c r="D89" s="129">
        <v>0</v>
      </c>
      <c r="E89" s="129">
        <v>0</v>
      </c>
      <c r="F89" s="129">
        <v>0</v>
      </c>
      <c r="G89" s="129">
        <v>0</v>
      </c>
      <c r="H89" s="129">
        <v>31489</v>
      </c>
      <c r="I89" s="129">
        <v>275</v>
      </c>
      <c r="J89" s="129">
        <v>0</v>
      </c>
      <c r="K89" s="129">
        <v>0</v>
      </c>
      <c r="L89" s="129">
        <v>275</v>
      </c>
      <c r="M89" s="129">
        <v>3442</v>
      </c>
      <c r="N89" s="540">
        <v>2.9999999999999997E-4</v>
      </c>
      <c r="O89" s="540">
        <v>0.01</v>
      </c>
      <c r="P89" s="130"/>
      <c r="Q89" s="130"/>
    </row>
    <row r="90" spans="1:17" s="121" customFormat="1" ht="18.95" customHeight="1">
      <c r="A90" s="112"/>
      <c r="B90" s="128" t="s">
        <v>505</v>
      </c>
      <c r="C90" s="129">
        <v>1</v>
      </c>
      <c r="D90" s="129">
        <v>0</v>
      </c>
      <c r="E90" s="129">
        <v>0</v>
      </c>
      <c r="F90" s="129">
        <v>0</v>
      </c>
      <c r="G90" s="129">
        <v>0</v>
      </c>
      <c r="H90" s="129">
        <v>1</v>
      </c>
      <c r="I90" s="129">
        <v>0</v>
      </c>
      <c r="J90" s="129">
        <v>0</v>
      </c>
      <c r="K90" s="129">
        <v>0</v>
      </c>
      <c r="L90" s="129">
        <v>0</v>
      </c>
      <c r="M90" s="129">
        <v>1</v>
      </c>
      <c r="N90" s="540">
        <v>0</v>
      </c>
      <c r="O90" s="540">
        <v>0</v>
      </c>
      <c r="P90" s="130"/>
      <c r="Q90" s="130"/>
    </row>
    <row r="91" spans="1:17" s="121" customFormat="1" ht="18.95" customHeight="1">
      <c r="A91" s="112"/>
      <c r="B91" s="128" t="s">
        <v>506</v>
      </c>
      <c r="C91" s="129">
        <v>0</v>
      </c>
      <c r="D91" s="129">
        <v>0</v>
      </c>
      <c r="E91" s="129">
        <v>0</v>
      </c>
      <c r="F91" s="129">
        <v>0</v>
      </c>
      <c r="G91" s="129">
        <v>0</v>
      </c>
      <c r="H91" s="129">
        <v>0</v>
      </c>
      <c r="I91" s="129">
        <v>1</v>
      </c>
      <c r="J91" s="129">
        <v>0</v>
      </c>
      <c r="K91" s="129">
        <v>0</v>
      </c>
      <c r="L91" s="129">
        <v>1</v>
      </c>
      <c r="M91" s="129">
        <v>14</v>
      </c>
      <c r="N91" s="540">
        <v>0</v>
      </c>
      <c r="O91" s="540">
        <v>0</v>
      </c>
      <c r="P91" s="130"/>
      <c r="Q91" s="130"/>
    </row>
    <row r="92" spans="1:17" s="121" customFormat="1" ht="18.95" customHeight="1">
      <c r="A92" s="112"/>
      <c r="B92" s="128" t="s">
        <v>507</v>
      </c>
      <c r="C92" s="129">
        <v>0</v>
      </c>
      <c r="D92" s="129">
        <v>0</v>
      </c>
      <c r="E92" s="129">
        <v>0</v>
      </c>
      <c r="F92" s="129">
        <v>0</v>
      </c>
      <c r="G92" s="129">
        <v>0</v>
      </c>
      <c r="H92" s="129">
        <v>0</v>
      </c>
      <c r="I92" s="129">
        <v>1</v>
      </c>
      <c r="J92" s="129">
        <v>0</v>
      </c>
      <c r="K92" s="129">
        <v>0</v>
      </c>
      <c r="L92" s="129">
        <v>1</v>
      </c>
      <c r="M92" s="129">
        <v>16</v>
      </c>
      <c r="N92" s="540">
        <v>0</v>
      </c>
      <c r="O92" s="540">
        <v>0</v>
      </c>
      <c r="P92" s="130"/>
      <c r="Q92" s="130"/>
    </row>
    <row r="93" spans="1:17" s="121" customFormat="1" ht="18.95" customHeight="1">
      <c r="A93" s="112"/>
      <c r="B93" s="128" t="s">
        <v>508</v>
      </c>
      <c r="C93" s="129">
        <v>0</v>
      </c>
      <c r="D93" s="129">
        <v>0</v>
      </c>
      <c r="E93" s="129">
        <v>0</v>
      </c>
      <c r="F93" s="129">
        <v>0</v>
      </c>
      <c r="G93" s="129">
        <v>0</v>
      </c>
      <c r="H93" s="129">
        <v>0</v>
      </c>
      <c r="I93" s="129">
        <v>2</v>
      </c>
      <c r="J93" s="129">
        <v>0</v>
      </c>
      <c r="K93" s="129">
        <v>0</v>
      </c>
      <c r="L93" s="129">
        <v>2</v>
      </c>
      <c r="M93" s="129">
        <v>28</v>
      </c>
      <c r="N93" s="540">
        <v>0</v>
      </c>
      <c r="O93" s="540">
        <v>0</v>
      </c>
      <c r="P93" s="130"/>
      <c r="Q93" s="130"/>
    </row>
    <row r="94" spans="1:17" s="121" customFormat="1" ht="18.95" customHeight="1">
      <c r="A94" s="112"/>
      <c r="B94" s="128" t="s">
        <v>509</v>
      </c>
      <c r="C94" s="129">
        <v>0</v>
      </c>
      <c r="D94" s="129">
        <v>0</v>
      </c>
      <c r="E94" s="129">
        <v>0</v>
      </c>
      <c r="F94" s="129">
        <v>0</v>
      </c>
      <c r="G94" s="129">
        <v>0</v>
      </c>
      <c r="H94" s="129">
        <v>0</v>
      </c>
      <c r="I94" s="129">
        <v>2</v>
      </c>
      <c r="J94" s="129">
        <v>0</v>
      </c>
      <c r="K94" s="129">
        <v>0</v>
      </c>
      <c r="L94" s="129">
        <v>2</v>
      </c>
      <c r="M94" s="129">
        <v>23</v>
      </c>
      <c r="N94" s="540">
        <v>0</v>
      </c>
      <c r="O94" s="540">
        <v>0</v>
      </c>
      <c r="P94" s="130"/>
      <c r="Q94" s="130"/>
    </row>
    <row r="95" spans="1:17" s="121" customFormat="1" ht="18.95" customHeight="1">
      <c r="A95" s="112"/>
      <c r="B95" s="128" t="s">
        <v>510</v>
      </c>
      <c r="C95" s="129">
        <v>0</v>
      </c>
      <c r="D95" s="129">
        <v>0</v>
      </c>
      <c r="E95" s="129">
        <v>0</v>
      </c>
      <c r="F95" s="129">
        <v>0</v>
      </c>
      <c r="G95" s="129">
        <v>0</v>
      </c>
      <c r="H95" s="129">
        <v>0</v>
      </c>
      <c r="I95" s="129">
        <v>0</v>
      </c>
      <c r="J95" s="129">
        <v>0</v>
      </c>
      <c r="K95" s="129">
        <v>0</v>
      </c>
      <c r="L95" s="129">
        <v>0</v>
      </c>
      <c r="M95" s="129">
        <v>4</v>
      </c>
      <c r="N95" s="540">
        <v>0</v>
      </c>
      <c r="O95" s="540">
        <v>0</v>
      </c>
      <c r="P95" s="130"/>
      <c r="Q95" s="130"/>
    </row>
    <row r="96" spans="1:17" s="121" customFormat="1" ht="18.95" customHeight="1">
      <c r="A96" s="112"/>
      <c r="B96" s="128" t="s">
        <v>511</v>
      </c>
      <c r="C96" s="129">
        <v>202</v>
      </c>
      <c r="D96" s="129">
        <v>0</v>
      </c>
      <c r="E96" s="129">
        <v>0</v>
      </c>
      <c r="F96" s="129">
        <v>0</v>
      </c>
      <c r="G96" s="129">
        <v>0</v>
      </c>
      <c r="H96" s="129">
        <v>202</v>
      </c>
      <c r="I96" s="129">
        <v>7</v>
      </c>
      <c r="J96" s="129">
        <v>0</v>
      </c>
      <c r="K96" s="129">
        <v>0</v>
      </c>
      <c r="L96" s="129">
        <v>7</v>
      </c>
      <c r="M96" s="129">
        <v>89</v>
      </c>
      <c r="N96" s="540">
        <v>0</v>
      </c>
      <c r="O96" s="540">
        <v>0</v>
      </c>
      <c r="P96" s="130"/>
      <c r="Q96" s="130"/>
    </row>
    <row r="97" spans="1:17" s="121" customFormat="1" ht="18.95" customHeight="1">
      <c r="A97" s="112"/>
      <c r="B97" s="128" t="s">
        <v>512</v>
      </c>
      <c r="C97" s="129">
        <v>721</v>
      </c>
      <c r="D97" s="129">
        <v>0</v>
      </c>
      <c r="E97" s="129">
        <v>0</v>
      </c>
      <c r="F97" s="129">
        <v>0</v>
      </c>
      <c r="G97" s="129">
        <v>0</v>
      </c>
      <c r="H97" s="129">
        <v>721</v>
      </c>
      <c r="I97" s="129">
        <v>30</v>
      </c>
      <c r="J97" s="129">
        <v>0</v>
      </c>
      <c r="K97" s="129">
        <v>0</v>
      </c>
      <c r="L97" s="129">
        <v>30</v>
      </c>
      <c r="M97" s="129">
        <v>377</v>
      </c>
      <c r="N97" s="540">
        <v>0</v>
      </c>
      <c r="O97" s="540">
        <v>0</v>
      </c>
      <c r="P97" s="130"/>
      <c r="Q97" s="130"/>
    </row>
    <row r="98" spans="1:17" s="121" customFormat="1" ht="18.95" customHeight="1">
      <c r="A98" s="112"/>
      <c r="B98" s="128" t="s">
        <v>513</v>
      </c>
      <c r="C98" s="129">
        <v>4</v>
      </c>
      <c r="D98" s="129">
        <v>0</v>
      </c>
      <c r="E98" s="129">
        <v>0</v>
      </c>
      <c r="F98" s="129">
        <v>0</v>
      </c>
      <c r="G98" s="129">
        <v>0</v>
      </c>
      <c r="H98" s="129">
        <v>4</v>
      </c>
      <c r="I98" s="129">
        <v>0</v>
      </c>
      <c r="J98" s="129">
        <v>0</v>
      </c>
      <c r="K98" s="129">
        <v>0</v>
      </c>
      <c r="L98" s="129">
        <v>0</v>
      </c>
      <c r="M98" s="129">
        <v>6</v>
      </c>
      <c r="N98" s="540">
        <v>0</v>
      </c>
      <c r="O98" s="540">
        <v>0</v>
      </c>
      <c r="P98" s="130"/>
      <c r="Q98" s="130"/>
    </row>
    <row r="99" spans="1:17" s="121" customFormat="1" ht="18.95" customHeight="1">
      <c r="A99" s="112"/>
      <c r="B99" s="128" t="s">
        <v>514</v>
      </c>
      <c r="C99" s="129">
        <v>739</v>
      </c>
      <c r="D99" s="129">
        <v>0</v>
      </c>
      <c r="E99" s="129">
        <v>0</v>
      </c>
      <c r="F99" s="129">
        <v>0</v>
      </c>
      <c r="G99" s="129">
        <v>0</v>
      </c>
      <c r="H99" s="129">
        <v>739</v>
      </c>
      <c r="I99" s="129">
        <v>18</v>
      </c>
      <c r="J99" s="129">
        <v>0</v>
      </c>
      <c r="K99" s="129">
        <v>0</v>
      </c>
      <c r="L99" s="129">
        <v>18</v>
      </c>
      <c r="M99" s="129">
        <v>221</v>
      </c>
      <c r="N99" s="540">
        <v>0</v>
      </c>
      <c r="O99" s="540">
        <v>0</v>
      </c>
      <c r="P99" s="130"/>
      <c r="Q99" s="130"/>
    </row>
    <row r="100" spans="1:17" s="121" customFormat="1" ht="18.95" customHeight="1">
      <c r="A100" s="112"/>
      <c r="B100" s="128" t="s">
        <v>515</v>
      </c>
      <c r="C100" s="129">
        <v>12</v>
      </c>
      <c r="D100" s="129">
        <v>0</v>
      </c>
      <c r="E100" s="129">
        <v>0</v>
      </c>
      <c r="F100" s="129">
        <v>0</v>
      </c>
      <c r="G100" s="129">
        <v>0</v>
      </c>
      <c r="H100" s="129">
        <v>12</v>
      </c>
      <c r="I100" s="129">
        <v>2</v>
      </c>
      <c r="J100" s="129">
        <v>0</v>
      </c>
      <c r="K100" s="129">
        <v>0</v>
      </c>
      <c r="L100" s="129">
        <v>2</v>
      </c>
      <c r="M100" s="129">
        <v>28</v>
      </c>
      <c r="N100" s="540">
        <v>0</v>
      </c>
      <c r="O100" s="540">
        <v>0</v>
      </c>
      <c r="P100" s="130"/>
      <c r="Q100" s="130"/>
    </row>
    <row r="101" spans="1:17" s="121" customFormat="1" ht="18.95" customHeight="1">
      <c r="A101" s="112"/>
      <c r="B101" s="128" t="s">
        <v>516</v>
      </c>
      <c r="C101" s="129">
        <v>0</v>
      </c>
      <c r="D101" s="129">
        <v>0</v>
      </c>
      <c r="E101" s="129">
        <v>0</v>
      </c>
      <c r="F101" s="129">
        <v>0</v>
      </c>
      <c r="G101" s="129">
        <v>0</v>
      </c>
      <c r="H101" s="129">
        <v>0</v>
      </c>
      <c r="I101" s="129">
        <v>0</v>
      </c>
      <c r="J101" s="129">
        <v>0</v>
      </c>
      <c r="K101" s="129">
        <v>0</v>
      </c>
      <c r="L101" s="129">
        <v>0</v>
      </c>
      <c r="M101" s="129">
        <v>1</v>
      </c>
      <c r="N101" s="540">
        <v>0</v>
      </c>
      <c r="O101" s="540">
        <v>0</v>
      </c>
      <c r="P101" s="130"/>
      <c r="Q101" s="130"/>
    </row>
    <row r="102" spans="1:17" s="121" customFormat="1" ht="18.95" customHeight="1">
      <c r="A102" s="112"/>
      <c r="B102" s="128" t="s">
        <v>517</v>
      </c>
      <c r="C102" s="129">
        <v>83</v>
      </c>
      <c r="D102" s="129">
        <v>0</v>
      </c>
      <c r="E102" s="129">
        <v>0</v>
      </c>
      <c r="F102" s="129">
        <v>0</v>
      </c>
      <c r="G102" s="129">
        <v>0</v>
      </c>
      <c r="H102" s="129">
        <v>83</v>
      </c>
      <c r="I102" s="129">
        <v>9</v>
      </c>
      <c r="J102" s="129">
        <v>0</v>
      </c>
      <c r="K102" s="129">
        <v>0</v>
      </c>
      <c r="L102" s="129">
        <v>9</v>
      </c>
      <c r="M102" s="129">
        <v>118</v>
      </c>
      <c r="N102" s="540">
        <v>0</v>
      </c>
      <c r="O102" s="540">
        <v>0</v>
      </c>
      <c r="P102" s="130"/>
      <c r="Q102" s="130"/>
    </row>
    <row r="103" spans="1:17" s="121" customFormat="1" ht="18.95" customHeight="1">
      <c r="A103" s="112"/>
      <c r="B103" s="128" t="s">
        <v>518</v>
      </c>
      <c r="C103" s="129">
        <v>120</v>
      </c>
      <c r="D103" s="129">
        <v>0</v>
      </c>
      <c r="E103" s="129">
        <v>0</v>
      </c>
      <c r="F103" s="129">
        <v>0</v>
      </c>
      <c r="G103" s="129">
        <v>0</v>
      </c>
      <c r="H103" s="129">
        <v>120</v>
      </c>
      <c r="I103" s="129">
        <v>22</v>
      </c>
      <c r="J103" s="129">
        <v>0</v>
      </c>
      <c r="K103" s="129">
        <v>0</v>
      </c>
      <c r="L103" s="129">
        <v>22</v>
      </c>
      <c r="M103" s="129">
        <v>271</v>
      </c>
      <c r="N103" s="540">
        <v>0</v>
      </c>
      <c r="O103" s="540">
        <v>0</v>
      </c>
      <c r="P103" s="130"/>
      <c r="Q103" s="130"/>
    </row>
    <row r="104" spans="1:17" s="121" customFormat="1" ht="18.95" customHeight="1">
      <c r="A104" s="112"/>
      <c r="B104" s="128" t="s">
        <v>519</v>
      </c>
      <c r="C104" s="129">
        <v>15558</v>
      </c>
      <c r="D104" s="129">
        <v>0</v>
      </c>
      <c r="E104" s="129">
        <v>0</v>
      </c>
      <c r="F104" s="129">
        <v>0</v>
      </c>
      <c r="G104" s="129">
        <v>0</v>
      </c>
      <c r="H104" s="129">
        <v>15558</v>
      </c>
      <c r="I104" s="129">
        <v>144</v>
      </c>
      <c r="J104" s="129">
        <v>0</v>
      </c>
      <c r="K104" s="129">
        <v>0</v>
      </c>
      <c r="L104" s="129">
        <v>144</v>
      </c>
      <c r="M104" s="129">
        <v>1797</v>
      </c>
      <c r="N104" s="540">
        <v>1E-4</v>
      </c>
      <c r="O104" s="540">
        <v>0</v>
      </c>
      <c r="P104" s="130"/>
      <c r="Q104" s="130"/>
    </row>
    <row r="105" spans="1:17" s="121" customFormat="1" ht="18.95" customHeight="1">
      <c r="A105" s="112"/>
      <c r="B105" s="128" t="s">
        <v>520</v>
      </c>
      <c r="C105" s="129">
        <v>510</v>
      </c>
      <c r="D105" s="129">
        <v>0</v>
      </c>
      <c r="E105" s="129">
        <v>0</v>
      </c>
      <c r="F105" s="129">
        <v>0</v>
      </c>
      <c r="G105" s="129">
        <v>0</v>
      </c>
      <c r="H105" s="129">
        <v>510</v>
      </c>
      <c r="I105" s="129">
        <v>26</v>
      </c>
      <c r="J105" s="129">
        <v>0</v>
      </c>
      <c r="K105" s="129">
        <v>0</v>
      </c>
      <c r="L105" s="129">
        <v>26</v>
      </c>
      <c r="M105" s="129">
        <v>323</v>
      </c>
      <c r="N105" s="540">
        <v>0</v>
      </c>
      <c r="O105" s="540">
        <v>0</v>
      </c>
      <c r="P105" s="130"/>
      <c r="Q105" s="130"/>
    </row>
    <row r="106" spans="1:17" s="121" customFormat="1" ht="18.95" customHeight="1">
      <c r="A106" s="112"/>
      <c r="B106" s="128" t="s">
        <v>521</v>
      </c>
      <c r="C106" s="129">
        <v>10247</v>
      </c>
      <c r="D106" s="129">
        <v>0</v>
      </c>
      <c r="E106" s="129">
        <v>0</v>
      </c>
      <c r="F106" s="129">
        <v>0</v>
      </c>
      <c r="G106" s="129">
        <v>0</v>
      </c>
      <c r="H106" s="129">
        <v>10247</v>
      </c>
      <c r="I106" s="129">
        <v>589</v>
      </c>
      <c r="J106" s="129">
        <v>0</v>
      </c>
      <c r="K106" s="129">
        <v>0</v>
      </c>
      <c r="L106" s="129">
        <v>589</v>
      </c>
      <c r="M106" s="129">
        <v>7363</v>
      </c>
      <c r="N106" s="540">
        <v>5.9999999999999995E-4</v>
      </c>
      <c r="O106" s="540">
        <v>0</v>
      </c>
      <c r="P106" s="130"/>
      <c r="Q106" s="130"/>
    </row>
    <row r="107" spans="1:17" s="121" customFormat="1" ht="18.95" customHeight="1">
      <c r="A107" s="112"/>
      <c r="B107" s="128" t="s">
        <v>522</v>
      </c>
      <c r="C107" s="129">
        <v>3980</v>
      </c>
      <c r="D107" s="129">
        <v>0</v>
      </c>
      <c r="E107" s="129">
        <v>0</v>
      </c>
      <c r="F107" s="129">
        <v>0</v>
      </c>
      <c r="G107" s="129">
        <v>0</v>
      </c>
      <c r="H107" s="129">
        <v>3980</v>
      </c>
      <c r="I107" s="129">
        <v>142</v>
      </c>
      <c r="J107" s="129">
        <v>0</v>
      </c>
      <c r="K107" s="129">
        <v>0</v>
      </c>
      <c r="L107" s="129">
        <v>142</v>
      </c>
      <c r="M107" s="129">
        <v>1774</v>
      </c>
      <c r="N107" s="540">
        <v>1E-4</v>
      </c>
      <c r="O107" s="540">
        <v>0.01</v>
      </c>
      <c r="P107" s="130"/>
      <c r="Q107" s="130"/>
    </row>
    <row r="108" spans="1:17" s="121" customFormat="1" ht="18.95" customHeight="1">
      <c r="A108" s="112"/>
      <c r="B108" s="128" t="s">
        <v>523</v>
      </c>
      <c r="C108" s="129">
        <v>0</v>
      </c>
      <c r="D108" s="129">
        <v>0</v>
      </c>
      <c r="E108" s="129">
        <v>0</v>
      </c>
      <c r="F108" s="129">
        <v>0</v>
      </c>
      <c r="G108" s="129">
        <v>0</v>
      </c>
      <c r="H108" s="129">
        <v>0</v>
      </c>
      <c r="I108" s="129">
        <v>0</v>
      </c>
      <c r="J108" s="129">
        <v>0</v>
      </c>
      <c r="K108" s="129">
        <v>0</v>
      </c>
      <c r="L108" s="129">
        <v>0</v>
      </c>
      <c r="M108" s="129">
        <v>1</v>
      </c>
      <c r="N108" s="540">
        <v>0</v>
      </c>
      <c r="O108" s="540">
        <v>0</v>
      </c>
      <c r="P108" s="130"/>
      <c r="Q108" s="130"/>
    </row>
    <row r="109" spans="1:17" s="121" customFormat="1" ht="18.95" customHeight="1">
      <c r="A109" s="112"/>
      <c r="B109" s="128" t="s">
        <v>524</v>
      </c>
      <c r="C109" s="129">
        <v>0</v>
      </c>
      <c r="D109" s="129">
        <v>0</v>
      </c>
      <c r="E109" s="129">
        <v>0</v>
      </c>
      <c r="F109" s="129">
        <v>0</v>
      </c>
      <c r="G109" s="129">
        <v>0</v>
      </c>
      <c r="H109" s="129">
        <v>0</v>
      </c>
      <c r="I109" s="129">
        <v>0</v>
      </c>
      <c r="J109" s="129">
        <v>0</v>
      </c>
      <c r="K109" s="129">
        <v>0</v>
      </c>
      <c r="L109" s="129">
        <v>0</v>
      </c>
      <c r="M109" s="129">
        <v>0</v>
      </c>
      <c r="N109" s="540">
        <v>0</v>
      </c>
      <c r="O109" s="540">
        <v>0</v>
      </c>
      <c r="P109" s="130"/>
      <c r="Q109" s="130"/>
    </row>
    <row r="110" spans="1:17" s="121" customFormat="1" ht="18.95" customHeight="1">
      <c r="A110" s="112"/>
      <c r="B110" s="128" t="s">
        <v>525</v>
      </c>
      <c r="C110" s="129">
        <v>0</v>
      </c>
      <c r="D110" s="129">
        <v>0</v>
      </c>
      <c r="E110" s="129">
        <v>0</v>
      </c>
      <c r="F110" s="129">
        <v>0</v>
      </c>
      <c r="G110" s="129">
        <v>0</v>
      </c>
      <c r="H110" s="129">
        <v>0</v>
      </c>
      <c r="I110" s="129">
        <v>0</v>
      </c>
      <c r="J110" s="129">
        <v>0</v>
      </c>
      <c r="K110" s="129">
        <v>0</v>
      </c>
      <c r="L110" s="129">
        <v>0</v>
      </c>
      <c r="M110" s="129">
        <v>1</v>
      </c>
      <c r="N110" s="540">
        <v>0</v>
      </c>
      <c r="O110" s="540">
        <v>0</v>
      </c>
      <c r="P110" s="130"/>
      <c r="Q110" s="130"/>
    </row>
    <row r="111" spans="1:17" s="121" customFormat="1" ht="18.95" customHeight="1">
      <c r="A111" s="112"/>
      <c r="B111" s="128" t="s">
        <v>526</v>
      </c>
      <c r="C111" s="129">
        <v>287</v>
      </c>
      <c r="D111" s="129">
        <v>0</v>
      </c>
      <c r="E111" s="129">
        <v>0</v>
      </c>
      <c r="F111" s="129">
        <v>0</v>
      </c>
      <c r="G111" s="129">
        <v>0</v>
      </c>
      <c r="H111" s="129">
        <v>287</v>
      </c>
      <c r="I111" s="129">
        <v>13</v>
      </c>
      <c r="J111" s="129">
        <v>0</v>
      </c>
      <c r="K111" s="129">
        <v>0</v>
      </c>
      <c r="L111" s="129">
        <v>13</v>
      </c>
      <c r="M111" s="129">
        <v>162</v>
      </c>
      <c r="N111" s="540">
        <v>0</v>
      </c>
      <c r="O111" s="540">
        <v>0</v>
      </c>
      <c r="P111" s="130"/>
      <c r="Q111" s="130"/>
    </row>
    <row r="112" spans="1:17" s="121" customFormat="1" ht="18.95" customHeight="1">
      <c r="A112" s="112"/>
      <c r="B112" s="128" t="s">
        <v>527</v>
      </c>
      <c r="C112" s="129">
        <v>1</v>
      </c>
      <c r="D112" s="129">
        <v>0</v>
      </c>
      <c r="E112" s="129">
        <v>0</v>
      </c>
      <c r="F112" s="129">
        <v>0</v>
      </c>
      <c r="G112" s="129">
        <v>0</v>
      </c>
      <c r="H112" s="129">
        <v>1</v>
      </c>
      <c r="I112" s="129">
        <v>0</v>
      </c>
      <c r="J112" s="129">
        <v>0</v>
      </c>
      <c r="K112" s="129">
        <v>0</v>
      </c>
      <c r="L112" s="129">
        <v>0</v>
      </c>
      <c r="M112" s="129">
        <v>1</v>
      </c>
      <c r="N112" s="540">
        <v>0</v>
      </c>
      <c r="O112" s="540">
        <v>0</v>
      </c>
      <c r="P112" s="130"/>
      <c r="Q112" s="130"/>
    </row>
    <row r="113" spans="1:17" s="121" customFormat="1" ht="18.95" customHeight="1">
      <c r="A113" s="112"/>
      <c r="B113" s="128" t="s">
        <v>528</v>
      </c>
      <c r="C113" s="129">
        <v>0</v>
      </c>
      <c r="D113" s="129">
        <v>0</v>
      </c>
      <c r="E113" s="129">
        <v>0</v>
      </c>
      <c r="F113" s="129">
        <v>0</v>
      </c>
      <c r="G113" s="129">
        <v>0</v>
      </c>
      <c r="H113" s="129">
        <v>0</v>
      </c>
      <c r="I113" s="129">
        <v>2</v>
      </c>
      <c r="J113" s="129">
        <v>0</v>
      </c>
      <c r="K113" s="129">
        <v>0</v>
      </c>
      <c r="L113" s="129">
        <v>2</v>
      </c>
      <c r="M113" s="129">
        <v>25</v>
      </c>
      <c r="N113" s="540">
        <v>0</v>
      </c>
      <c r="O113" s="540">
        <v>0</v>
      </c>
      <c r="P113" s="130"/>
      <c r="Q113" s="130"/>
    </row>
    <row r="114" spans="1:17" s="121" customFormat="1" ht="18.95" customHeight="1">
      <c r="A114" s="112"/>
      <c r="B114" s="128" t="s">
        <v>529</v>
      </c>
      <c r="C114" s="129">
        <v>0</v>
      </c>
      <c r="D114" s="129">
        <v>0</v>
      </c>
      <c r="E114" s="129">
        <v>0</v>
      </c>
      <c r="F114" s="129">
        <v>0</v>
      </c>
      <c r="G114" s="129">
        <v>0</v>
      </c>
      <c r="H114" s="129">
        <v>0</v>
      </c>
      <c r="I114" s="129">
        <v>0</v>
      </c>
      <c r="J114" s="129">
        <v>0</v>
      </c>
      <c r="K114" s="129">
        <v>0</v>
      </c>
      <c r="L114" s="129">
        <v>0</v>
      </c>
      <c r="M114" s="129">
        <v>1</v>
      </c>
      <c r="N114" s="540">
        <v>0</v>
      </c>
      <c r="O114" s="540">
        <v>0</v>
      </c>
      <c r="P114" s="130"/>
      <c r="Q114" s="130"/>
    </row>
    <row r="115" spans="1:17" s="121" customFormat="1" ht="18.95" customHeight="1">
      <c r="A115" s="112"/>
      <c r="B115" s="128" t="s">
        <v>530</v>
      </c>
      <c r="C115" s="129">
        <v>0</v>
      </c>
      <c r="D115" s="129">
        <v>0</v>
      </c>
      <c r="E115" s="129">
        <v>0</v>
      </c>
      <c r="F115" s="129">
        <v>0</v>
      </c>
      <c r="G115" s="129">
        <v>0</v>
      </c>
      <c r="H115" s="129">
        <v>0</v>
      </c>
      <c r="I115" s="129">
        <v>12</v>
      </c>
      <c r="J115" s="129">
        <v>0</v>
      </c>
      <c r="K115" s="129">
        <v>0</v>
      </c>
      <c r="L115" s="129">
        <v>12</v>
      </c>
      <c r="M115" s="129">
        <v>146</v>
      </c>
      <c r="N115" s="540">
        <v>0</v>
      </c>
      <c r="O115" s="540">
        <v>0</v>
      </c>
      <c r="P115" s="130"/>
      <c r="Q115" s="130"/>
    </row>
    <row r="116" spans="1:17" s="121" customFormat="1" ht="18.95" customHeight="1">
      <c r="A116" s="112"/>
      <c r="B116" s="128" t="s">
        <v>531</v>
      </c>
      <c r="C116" s="129">
        <v>1</v>
      </c>
      <c r="D116" s="129">
        <v>0</v>
      </c>
      <c r="E116" s="129">
        <v>0</v>
      </c>
      <c r="F116" s="129">
        <v>0</v>
      </c>
      <c r="G116" s="129">
        <v>0</v>
      </c>
      <c r="H116" s="129">
        <v>1</v>
      </c>
      <c r="I116" s="129">
        <v>1</v>
      </c>
      <c r="J116" s="129">
        <v>0</v>
      </c>
      <c r="K116" s="129">
        <v>0</v>
      </c>
      <c r="L116" s="129">
        <v>1</v>
      </c>
      <c r="M116" s="129">
        <v>10</v>
      </c>
      <c r="N116" s="540">
        <v>0</v>
      </c>
      <c r="O116" s="540">
        <v>0</v>
      </c>
      <c r="P116" s="130"/>
      <c r="Q116" s="130"/>
    </row>
    <row r="117" spans="1:17" s="121" customFormat="1" ht="18.95" customHeight="1">
      <c r="A117" s="112"/>
      <c r="B117" s="128" t="s">
        <v>532</v>
      </c>
      <c r="C117" s="129">
        <v>18553</v>
      </c>
      <c r="D117" s="129">
        <v>0</v>
      </c>
      <c r="E117" s="129">
        <v>0</v>
      </c>
      <c r="F117" s="129">
        <v>0</v>
      </c>
      <c r="G117" s="129">
        <v>0</v>
      </c>
      <c r="H117" s="129">
        <v>18553</v>
      </c>
      <c r="I117" s="129">
        <v>1100</v>
      </c>
      <c r="J117" s="129">
        <v>0</v>
      </c>
      <c r="K117" s="129">
        <v>0</v>
      </c>
      <c r="L117" s="129">
        <v>1100</v>
      </c>
      <c r="M117" s="129">
        <v>13754</v>
      </c>
      <c r="N117" s="540">
        <v>1.1000000000000001E-3</v>
      </c>
      <c r="O117" s="540">
        <v>0</v>
      </c>
      <c r="P117" s="130"/>
      <c r="Q117" s="130"/>
    </row>
    <row r="118" spans="1:17" s="121" customFormat="1" ht="18.95" customHeight="1">
      <c r="A118" s="112"/>
      <c r="B118" s="128" t="s">
        <v>533</v>
      </c>
      <c r="C118" s="129">
        <v>0</v>
      </c>
      <c r="D118" s="129">
        <v>0</v>
      </c>
      <c r="E118" s="129">
        <v>0</v>
      </c>
      <c r="F118" s="129">
        <v>0</v>
      </c>
      <c r="G118" s="129">
        <v>0</v>
      </c>
      <c r="H118" s="129">
        <v>0</v>
      </c>
      <c r="I118" s="129">
        <v>1</v>
      </c>
      <c r="J118" s="129">
        <v>0</v>
      </c>
      <c r="K118" s="129">
        <v>0</v>
      </c>
      <c r="L118" s="129">
        <v>1</v>
      </c>
      <c r="M118" s="129">
        <v>10</v>
      </c>
      <c r="N118" s="540">
        <v>0</v>
      </c>
      <c r="O118" s="540">
        <v>0</v>
      </c>
      <c r="P118" s="130"/>
      <c r="Q118" s="130"/>
    </row>
    <row r="119" spans="1:17" s="121" customFormat="1" ht="18.95" customHeight="1">
      <c r="A119" s="112"/>
      <c r="B119" s="128" t="s">
        <v>534</v>
      </c>
      <c r="C119" s="129">
        <v>0</v>
      </c>
      <c r="D119" s="129">
        <v>0</v>
      </c>
      <c r="E119" s="129">
        <v>0</v>
      </c>
      <c r="F119" s="129">
        <v>0</v>
      </c>
      <c r="G119" s="129">
        <v>0</v>
      </c>
      <c r="H119" s="129">
        <v>0</v>
      </c>
      <c r="I119" s="129">
        <v>0</v>
      </c>
      <c r="J119" s="129">
        <v>0</v>
      </c>
      <c r="K119" s="129">
        <v>0</v>
      </c>
      <c r="L119" s="129">
        <v>0</v>
      </c>
      <c r="M119" s="129">
        <v>1</v>
      </c>
      <c r="N119" s="540">
        <v>0</v>
      </c>
      <c r="O119" s="540">
        <v>0</v>
      </c>
      <c r="P119" s="130"/>
      <c r="Q119" s="130"/>
    </row>
    <row r="120" spans="1:17" s="121" customFormat="1" ht="18.95" customHeight="1">
      <c r="A120" s="112"/>
      <c r="B120" s="128" t="s">
        <v>535</v>
      </c>
      <c r="C120" s="129">
        <v>0</v>
      </c>
      <c r="D120" s="129">
        <v>0</v>
      </c>
      <c r="E120" s="129">
        <v>0</v>
      </c>
      <c r="F120" s="129">
        <v>0</v>
      </c>
      <c r="G120" s="129">
        <v>0</v>
      </c>
      <c r="H120" s="129">
        <v>0</v>
      </c>
      <c r="I120" s="129">
        <v>0</v>
      </c>
      <c r="J120" s="129">
        <v>0</v>
      </c>
      <c r="K120" s="129">
        <v>0</v>
      </c>
      <c r="L120" s="129">
        <v>0</v>
      </c>
      <c r="M120" s="129">
        <v>1</v>
      </c>
      <c r="N120" s="540">
        <v>0</v>
      </c>
      <c r="O120" s="540">
        <v>0</v>
      </c>
      <c r="P120" s="130"/>
      <c r="Q120" s="130"/>
    </row>
    <row r="121" spans="1:17" s="121" customFormat="1" ht="18.95" customHeight="1">
      <c r="A121" s="112"/>
      <c r="B121" s="128" t="s">
        <v>536</v>
      </c>
      <c r="C121" s="129">
        <v>667</v>
      </c>
      <c r="D121" s="129">
        <v>0</v>
      </c>
      <c r="E121" s="129">
        <v>0</v>
      </c>
      <c r="F121" s="129">
        <v>0</v>
      </c>
      <c r="G121" s="129">
        <v>0</v>
      </c>
      <c r="H121" s="129">
        <v>667</v>
      </c>
      <c r="I121" s="129">
        <v>23</v>
      </c>
      <c r="J121" s="129">
        <v>0</v>
      </c>
      <c r="K121" s="129">
        <v>0</v>
      </c>
      <c r="L121" s="129">
        <v>23</v>
      </c>
      <c r="M121" s="129">
        <v>289</v>
      </c>
      <c r="N121" s="540">
        <v>0</v>
      </c>
      <c r="O121" s="540">
        <v>0</v>
      </c>
      <c r="P121" s="130"/>
      <c r="Q121" s="130"/>
    </row>
    <row r="122" spans="1:17" s="121" customFormat="1">
      <c r="A122" s="112"/>
      <c r="B122" s="128" t="s">
        <v>537</v>
      </c>
      <c r="C122" s="129">
        <v>1313</v>
      </c>
      <c r="D122" s="129">
        <v>0</v>
      </c>
      <c r="E122" s="129">
        <v>0</v>
      </c>
      <c r="F122" s="129">
        <v>0</v>
      </c>
      <c r="G122" s="129">
        <v>0</v>
      </c>
      <c r="H122" s="129">
        <v>1313</v>
      </c>
      <c r="I122" s="129">
        <v>48</v>
      </c>
      <c r="J122" s="129">
        <v>0</v>
      </c>
      <c r="K122" s="129">
        <v>0</v>
      </c>
      <c r="L122" s="129">
        <v>48</v>
      </c>
      <c r="M122" s="129">
        <v>594</v>
      </c>
      <c r="N122" s="540">
        <v>0</v>
      </c>
      <c r="O122" s="540">
        <v>0</v>
      </c>
      <c r="P122" s="130"/>
      <c r="Q122" s="130"/>
    </row>
    <row r="123" spans="1:17" ht="18.95" customHeight="1">
      <c r="C123" s="102"/>
      <c r="D123" s="102"/>
      <c r="E123" s="102"/>
      <c r="F123" s="102"/>
      <c r="G123" s="102"/>
      <c r="H123" s="102"/>
      <c r="I123" s="102"/>
      <c r="J123" s="102"/>
      <c r="K123" s="102"/>
      <c r="L123" s="102"/>
      <c r="M123" s="102"/>
      <c r="N123" s="541"/>
      <c r="O123" s="541"/>
      <c r="P123" s="102"/>
      <c r="Q123" s="102"/>
    </row>
    <row r="124" spans="1:17">
      <c r="A124" s="112" t="s">
        <v>538</v>
      </c>
      <c r="B124" s="128" t="s">
        <v>69</v>
      </c>
      <c r="C124" s="129">
        <v>24159887</v>
      </c>
      <c r="D124" s="129">
        <v>0</v>
      </c>
      <c r="E124" s="129">
        <v>626</v>
      </c>
      <c r="F124" s="129">
        <v>0</v>
      </c>
      <c r="G124" s="129">
        <v>0</v>
      </c>
      <c r="H124" s="129">
        <v>24160513</v>
      </c>
      <c r="I124" s="129">
        <v>994685</v>
      </c>
      <c r="J124" s="129">
        <v>40</v>
      </c>
      <c r="K124" s="129">
        <v>0</v>
      </c>
      <c r="L124" s="129">
        <v>994725</v>
      </c>
      <c r="M124" s="129">
        <v>12434058</v>
      </c>
      <c r="N124" s="540">
        <v>0.99949999999999972</v>
      </c>
      <c r="O124" s="542"/>
      <c r="P124" s="102"/>
      <c r="Q124" s="102"/>
    </row>
    <row r="125" spans="1:17">
      <c r="C125" s="102"/>
      <c r="D125" s="102"/>
      <c r="E125" s="102"/>
      <c r="F125" s="102"/>
      <c r="G125" s="102"/>
      <c r="H125" s="102"/>
      <c r="I125" s="102"/>
      <c r="J125" s="102"/>
      <c r="K125" s="102"/>
      <c r="L125" s="102"/>
      <c r="M125" s="102"/>
      <c r="N125" s="102"/>
      <c r="O125" s="102"/>
      <c r="P125" s="102"/>
      <c r="Q125" s="102"/>
    </row>
    <row r="126" spans="1:17">
      <c r="C126" s="102"/>
      <c r="D126" s="102"/>
      <c r="E126" s="102"/>
      <c r="F126" s="102"/>
      <c r="G126" s="102"/>
      <c r="H126" s="102"/>
      <c r="I126" s="102"/>
      <c r="J126" s="102"/>
      <c r="K126" s="102"/>
      <c r="L126" s="102"/>
      <c r="M126" s="102"/>
      <c r="N126" s="102"/>
      <c r="O126" s="102"/>
      <c r="P126" s="102"/>
      <c r="Q126" s="102"/>
    </row>
    <row r="127" spans="1:17">
      <c r="C127" s="102"/>
      <c r="D127" s="102"/>
      <c r="E127" s="102"/>
      <c r="F127" s="102"/>
      <c r="G127" s="102"/>
      <c r="H127" s="102"/>
      <c r="I127" s="102"/>
      <c r="J127" s="102"/>
      <c r="K127" s="102"/>
      <c r="L127" s="102"/>
      <c r="M127" s="102"/>
      <c r="N127" s="102"/>
      <c r="O127" s="102"/>
      <c r="P127" s="102"/>
      <c r="Q127" s="102"/>
    </row>
    <row r="128" spans="1:17">
      <c r="C128" s="102"/>
      <c r="D128" s="102"/>
      <c r="E128" s="102"/>
      <c r="F128" s="102"/>
      <c r="G128" s="102"/>
      <c r="H128" s="102"/>
      <c r="I128" s="102"/>
      <c r="J128" s="102"/>
      <c r="K128" s="102"/>
      <c r="L128" s="102"/>
      <c r="M128" s="102"/>
      <c r="N128" s="102"/>
      <c r="O128" s="102"/>
      <c r="P128" s="102"/>
      <c r="Q128" s="102"/>
    </row>
    <row r="129" spans="3:17">
      <c r="C129" s="102"/>
      <c r="D129" s="102"/>
      <c r="E129" s="102"/>
      <c r="F129" s="102"/>
      <c r="G129" s="102"/>
      <c r="H129" s="102"/>
      <c r="I129" s="102"/>
      <c r="J129" s="102"/>
      <c r="K129" s="102"/>
      <c r="L129" s="102"/>
      <c r="M129" s="102"/>
      <c r="N129" s="102"/>
      <c r="O129" s="102"/>
      <c r="P129" s="102"/>
      <c r="Q129" s="102"/>
    </row>
    <row r="130" spans="3:17">
      <c r="C130" s="102"/>
      <c r="D130" s="102"/>
      <c r="E130" s="102"/>
      <c r="F130" s="102"/>
      <c r="G130" s="102"/>
      <c r="H130" s="102"/>
      <c r="I130" s="102"/>
      <c r="J130" s="102"/>
      <c r="K130" s="102"/>
      <c r="L130" s="102"/>
      <c r="M130" s="102"/>
      <c r="N130" s="102"/>
      <c r="O130" s="102"/>
      <c r="P130" s="102"/>
      <c r="Q130" s="102"/>
    </row>
    <row r="131" spans="3:17">
      <c r="C131" s="102"/>
      <c r="D131" s="102"/>
      <c r="E131" s="102"/>
      <c r="F131" s="102"/>
      <c r="G131" s="102"/>
      <c r="H131" s="102"/>
      <c r="I131" s="102"/>
      <c r="J131" s="102"/>
      <c r="K131" s="102"/>
      <c r="L131" s="102"/>
      <c r="M131" s="102"/>
      <c r="N131" s="102"/>
      <c r="O131" s="102"/>
      <c r="P131" s="102"/>
      <c r="Q131" s="102"/>
    </row>
    <row r="132" spans="3:17">
      <c r="C132" s="102"/>
      <c r="D132" s="102"/>
      <c r="E132" s="102"/>
      <c r="F132" s="102"/>
      <c r="G132" s="102"/>
      <c r="H132" s="102"/>
      <c r="I132" s="102"/>
      <c r="J132" s="102"/>
      <c r="K132" s="102"/>
      <c r="L132" s="102"/>
      <c r="M132" s="102"/>
      <c r="N132" s="102"/>
      <c r="O132" s="102"/>
      <c r="P132" s="102"/>
      <c r="Q132" s="102"/>
    </row>
    <row r="133" spans="3:17">
      <c r="C133" s="102"/>
      <c r="D133" s="102"/>
      <c r="E133" s="102"/>
      <c r="F133" s="102"/>
      <c r="G133" s="102"/>
      <c r="H133" s="102"/>
      <c r="I133" s="102"/>
      <c r="J133" s="102"/>
      <c r="K133" s="102"/>
      <c r="L133" s="102"/>
      <c r="M133" s="102"/>
      <c r="N133" s="102"/>
      <c r="O133" s="102"/>
      <c r="P133" s="102"/>
      <c r="Q133" s="102"/>
    </row>
    <row r="134" spans="3:17">
      <c r="C134" s="102"/>
      <c r="D134" s="102"/>
      <c r="E134" s="102"/>
      <c r="F134" s="102"/>
      <c r="G134" s="102"/>
      <c r="H134" s="102"/>
      <c r="I134" s="102"/>
      <c r="J134" s="102"/>
      <c r="K134" s="102"/>
      <c r="L134" s="102"/>
      <c r="M134" s="102"/>
      <c r="N134" s="102"/>
      <c r="O134" s="102"/>
      <c r="P134" s="102"/>
      <c r="Q134" s="102"/>
    </row>
  </sheetData>
  <mergeCells count="9">
    <mergeCell ref="N4:N5"/>
    <mergeCell ref="O4:O5"/>
    <mergeCell ref="A5:B5"/>
    <mergeCell ref="C4:D4"/>
    <mergeCell ref="E4:F4"/>
    <mergeCell ref="G4:G5"/>
    <mergeCell ref="H4:H5"/>
    <mergeCell ref="I4:L4"/>
    <mergeCell ref="M4:M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C0E14-B2DA-4AB2-909A-E9918861F200}">
  <dimension ref="A1:C6"/>
  <sheetViews>
    <sheetView showGridLines="0" workbookViewId="0">
      <selection activeCell="A2" sqref="A2"/>
    </sheetView>
  </sheetViews>
  <sheetFormatPr baseColWidth="10" defaultColWidth="9.140625" defaultRowHeight="15"/>
  <cols>
    <col min="1" max="1" width="11" style="28" customWidth="1"/>
    <col min="2" max="2" width="65.5703125" style="28" customWidth="1"/>
    <col min="3" max="3" width="21.85546875" style="28" customWidth="1"/>
    <col min="4" max="16384" width="9.140625" style="28"/>
  </cols>
  <sheetData>
    <row r="1" spans="1:3" ht="39.950000000000003" customHeight="1">
      <c r="A1" s="107" t="s">
        <v>540</v>
      </c>
      <c r="B1" s="107"/>
      <c r="C1" s="120"/>
    </row>
    <row r="2" spans="1:3" ht="18.95" customHeight="1">
      <c r="A2" s="28" t="s">
        <v>1</v>
      </c>
    </row>
    <row r="3" spans="1:3" ht="18.95" customHeight="1">
      <c r="A3" s="644"/>
      <c r="B3" s="645"/>
      <c r="C3" s="96" t="s">
        <v>4</v>
      </c>
    </row>
    <row r="4" spans="1:3" ht="18.95" customHeight="1">
      <c r="A4" s="96" t="s">
        <v>7</v>
      </c>
      <c r="B4" s="100" t="s">
        <v>122</v>
      </c>
      <c r="C4" s="99">
        <v>13763229</v>
      </c>
    </row>
    <row r="5" spans="1:3" ht="18.95" customHeight="1">
      <c r="A5" s="96" t="s">
        <v>9</v>
      </c>
      <c r="B5" s="100" t="s">
        <v>541</v>
      </c>
      <c r="C5" s="101">
        <v>0</v>
      </c>
    </row>
    <row r="6" spans="1:3" ht="18.95" customHeight="1">
      <c r="A6" s="96" t="s">
        <v>11</v>
      </c>
      <c r="B6" s="100" t="s">
        <v>542</v>
      </c>
      <c r="C6" s="99">
        <v>126</v>
      </c>
    </row>
  </sheetData>
  <mergeCells count="1">
    <mergeCell ref="A3:B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F9E12-23D2-4D8B-A191-40476FC96B36}">
  <dimension ref="A1:C19"/>
  <sheetViews>
    <sheetView showGridLines="0" workbookViewId="0">
      <selection activeCell="A2" sqref="A2"/>
    </sheetView>
  </sheetViews>
  <sheetFormatPr baseColWidth="10" defaultColWidth="9.140625" defaultRowHeight="15"/>
  <cols>
    <col min="1" max="1" width="11" style="28" customWidth="1"/>
    <col min="2" max="2" width="65.5703125" style="28" customWidth="1"/>
    <col min="3" max="3" width="21.85546875" style="28" customWidth="1"/>
    <col min="4" max="16384" width="9.140625" style="28"/>
  </cols>
  <sheetData>
    <row r="1" spans="1:3" ht="39.950000000000003" customHeight="1">
      <c r="A1" s="107" t="s">
        <v>544</v>
      </c>
      <c r="B1" s="107"/>
      <c r="C1" s="120"/>
    </row>
    <row r="2" spans="1:3" ht="20.100000000000001" customHeight="1">
      <c r="A2" s="28" t="s">
        <v>1</v>
      </c>
      <c r="B2" s="131"/>
      <c r="C2" s="132"/>
    </row>
    <row r="3" spans="1:3" ht="20.100000000000001" customHeight="1">
      <c r="A3" s="108"/>
      <c r="B3" s="110"/>
      <c r="C3" s="111" t="s">
        <v>4</v>
      </c>
    </row>
    <row r="4" spans="1:3" ht="39.950000000000003" customHeight="1">
      <c r="A4" s="133"/>
      <c r="B4" s="134"/>
      <c r="C4" s="111" t="s">
        <v>545</v>
      </c>
    </row>
    <row r="5" spans="1:3" ht="20.100000000000001" customHeight="1">
      <c r="A5" s="96" t="s">
        <v>7</v>
      </c>
      <c r="B5" s="100" t="s">
        <v>546</v>
      </c>
      <c r="C5" s="98">
        <v>32095448</v>
      </c>
    </row>
    <row r="6" spans="1:3" ht="39.950000000000003" customHeight="1">
      <c r="A6" s="96" t="s">
        <v>9</v>
      </c>
      <c r="B6" s="100" t="s">
        <v>547</v>
      </c>
      <c r="C6" s="98">
        <v>0</v>
      </c>
    </row>
    <row r="7" spans="1:3" ht="39.950000000000003" customHeight="1">
      <c r="A7" s="96" t="s">
        <v>11</v>
      </c>
      <c r="B7" s="100" t="s">
        <v>548</v>
      </c>
      <c r="C7" s="98">
        <v>0</v>
      </c>
    </row>
    <row r="8" spans="1:3" ht="39.950000000000003" customHeight="1">
      <c r="A8" s="96" t="s">
        <v>13</v>
      </c>
      <c r="B8" s="100" t="s">
        <v>549</v>
      </c>
      <c r="C8" s="98">
        <v>0</v>
      </c>
    </row>
    <row r="9" spans="1:3" ht="60" customHeight="1">
      <c r="A9" s="96" t="s">
        <v>17</v>
      </c>
      <c r="B9" s="100" t="s">
        <v>550</v>
      </c>
      <c r="C9" s="98">
        <v>-6216</v>
      </c>
    </row>
    <row r="10" spans="1:3" ht="39.950000000000003" customHeight="1">
      <c r="A10" s="96" t="s">
        <v>19</v>
      </c>
      <c r="B10" s="100" t="s">
        <v>551</v>
      </c>
      <c r="C10" s="98">
        <v>0</v>
      </c>
    </row>
    <row r="11" spans="1:3" ht="20.100000000000001" customHeight="1">
      <c r="A11" s="96" t="s">
        <v>21</v>
      </c>
      <c r="B11" s="100" t="s">
        <v>552</v>
      </c>
      <c r="C11" s="98">
        <v>0</v>
      </c>
    </row>
    <row r="12" spans="1:3" ht="20.100000000000001" customHeight="1">
      <c r="A12" s="96" t="s">
        <v>22</v>
      </c>
      <c r="B12" s="100" t="s">
        <v>553</v>
      </c>
      <c r="C12" s="98">
        <v>-59419</v>
      </c>
    </row>
    <row r="13" spans="1:3" ht="20.100000000000001" customHeight="1">
      <c r="A13" s="96" t="s">
        <v>28</v>
      </c>
      <c r="B13" s="100" t="s">
        <v>554</v>
      </c>
      <c r="C13" s="98">
        <v>0</v>
      </c>
    </row>
    <row r="14" spans="1:3" ht="39.950000000000003" customHeight="1">
      <c r="A14" s="96" t="s">
        <v>30</v>
      </c>
      <c r="B14" s="100" t="s">
        <v>555</v>
      </c>
      <c r="C14" s="98">
        <v>1400062</v>
      </c>
    </row>
    <row r="15" spans="1:3" ht="39.950000000000003" customHeight="1">
      <c r="A15" s="96" t="s">
        <v>32</v>
      </c>
      <c r="B15" s="100" t="s">
        <v>556</v>
      </c>
      <c r="C15" s="98">
        <v>0</v>
      </c>
    </row>
    <row r="16" spans="1:3" ht="60" customHeight="1">
      <c r="A16" s="96" t="s">
        <v>557</v>
      </c>
      <c r="B16" s="100" t="s">
        <v>558</v>
      </c>
      <c r="C16" s="98">
        <v>0</v>
      </c>
    </row>
    <row r="17" spans="1:3" ht="60" customHeight="1">
      <c r="A17" s="96" t="s">
        <v>559</v>
      </c>
      <c r="B17" s="100" t="s">
        <v>560</v>
      </c>
      <c r="C17" s="98">
        <v>0</v>
      </c>
    </row>
    <row r="18" spans="1:3" ht="20.100000000000001" customHeight="1">
      <c r="A18" s="96" t="s">
        <v>33</v>
      </c>
      <c r="B18" s="100" t="s">
        <v>561</v>
      </c>
      <c r="C18" s="98">
        <v>-232921</v>
      </c>
    </row>
    <row r="19" spans="1:3" ht="20.100000000000001" customHeight="1">
      <c r="A19" s="96" t="s">
        <v>34</v>
      </c>
      <c r="B19" s="135" t="s">
        <v>150</v>
      </c>
      <c r="C19" s="98">
        <v>33196954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879ED-CEB3-4549-A47B-C79A51E13529}">
  <dimension ref="A1:E71"/>
  <sheetViews>
    <sheetView showGridLines="0" workbookViewId="0">
      <selection activeCell="A2" sqref="A2"/>
    </sheetView>
  </sheetViews>
  <sheetFormatPr baseColWidth="10" defaultColWidth="9.140625" defaultRowHeight="15"/>
  <cols>
    <col min="1" max="1" width="11" style="28" customWidth="1"/>
    <col min="2" max="2" width="2.140625" style="28" customWidth="1"/>
    <col min="3" max="3" width="65.5703125" style="28" customWidth="1"/>
    <col min="4" max="5" width="21.85546875" style="28" customWidth="1"/>
    <col min="6" max="16384" width="9.140625" style="28"/>
  </cols>
  <sheetData>
    <row r="1" spans="1:5" ht="39.950000000000003" customHeight="1">
      <c r="A1" s="107" t="s">
        <v>563</v>
      </c>
      <c r="B1" s="107"/>
      <c r="C1" s="107"/>
      <c r="D1" s="132"/>
      <c r="E1" s="131"/>
    </row>
    <row r="2" spans="1:5" ht="20.100000000000001" customHeight="1">
      <c r="A2" s="28" t="s">
        <v>1</v>
      </c>
      <c r="B2" s="136"/>
      <c r="C2" s="131"/>
      <c r="D2" s="131"/>
      <c r="E2" s="131"/>
    </row>
    <row r="3" spans="1:5" ht="39.950000000000003" customHeight="1">
      <c r="A3" s="648"/>
      <c r="B3" s="649"/>
      <c r="C3" s="650"/>
      <c r="D3" s="651" t="s">
        <v>564</v>
      </c>
      <c r="E3" s="651"/>
    </row>
    <row r="4" spans="1:5" ht="20.100000000000001" customHeight="1">
      <c r="A4" s="652"/>
      <c r="B4" s="653"/>
      <c r="C4" s="654"/>
      <c r="D4" s="96" t="s">
        <v>4</v>
      </c>
      <c r="E4" s="96" t="s">
        <v>5</v>
      </c>
    </row>
    <row r="5" spans="1:5" ht="20.100000000000001" customHeight="1">
      <c r="A5" s="655"/>
      <c r="B5" s="656"/>
      <c r="C5" s="657"/>
      <c r="D5" s="97" t="s">
        <v>1169</v>
      </c>
      <c r="E5" s="96" t="s">
        <v>114</v>
      </c>
    </row>
    <row r="6" spans="1:5" ht="20.100000000000001" customHeight="1">
      <c r="A6" s="658" t="s">
        <v>565</v>
      </c>
      <c r="B6" s="659"/>
      <c r="C6" s="659"/>
      <c r="D6" s="349"/>
      <c r="E6" s="350"/>
    </row>
    <row r="7" spans="1:5" ht="34.5" customHeight="1">
      <c r="A7" s="96" t="s">
        <v>7</v>
      </c>
      <c r="B7" s="646" t="s">
        <v>566</v>
      </c>
      <c r="C7" s="647"/>
      <c r="D7" s="99">
        <v>31866904</v>
      </c>
      <c r="E7" s="99">
        <v>31608273</v>
      </c>
    </row>
    <row r="8" spans="1:5" ht="39.950000000000003" customHeight="1">
      <c r="A8" s="96" t="s">
        <v>9</v>
      </c>
      <c r="B8" s="646" t="s">
        <v>567</v>
      </c>
      <c r="C8" s="647"/>
      <c r="D8" s="99">
        <v>0</v>
      </c>
      <c r="E8" s="99">
        <v>0</v>
      </c>
    </row>
    <row r="9" spans="1:5" ht="39.950000000000003" customHeight="1">
      <c r="A9" s="96" t="s">
        <v>11</v>
      </c>
      <c r="B9" s="646" t="s">
        <v>568</v>
      </c>
      <c r="C9" s="647"/>
      <c r="D9" s="99">
        <v>0</v>
      </c>
      <c r="E9" s="99">
        <v>0</v>
      </c>
    </row>
    <row r="10" spans="1:5" ht="39.950000000000003" customHeight="1">
      <c r="A10" s="96" t="s">
        <v>13</v>
      </c>
      <c r="B10" s="646" t="s">
        <v>569</v>
      </c>
      <c r="C10" s="647"/>
      <c r="D10" s="99">
        <v>0</v>
      </c>
      <c r="E10" s="99">
        <v>0</v>
      </c>
    </row>
    <row r="11" spans="1:5" ht="20.100000000000001" customHeight="1">
      <c r="A11" s="96" t="s">
        <v>17</v>
      </c>
      <c r="B11" s="646" t="s">
        <v>570</v>
      </c>
      <c r="C11" s="647"/>
      <c r="D11" s="99">
        <v>0</v>
      </c>
      <c r="E11" s="99">
        <v>0</v>
      </c>
    </row>
    <row r="12" spans="1:5" ht="20.100000000000001" customHeight="1">
      <c r="A12" s="96" t="s">
        <v>19</v>
      </c>
      <c r="B12" s="646" t="s">
        <v>571</v>
      </c>
      <c r="C12" s="647"/>
      <c r="D12" s="99">
        <v>-102477</v>
      </c>
      <c r="E12" s="99">
        <v>-41412</v>
      </c>
    </row>
    <row r="13" spans="1:5" s="121" customFormat="1" ht="39.950000000000003" customHeight="1">
      <c r="A13" s="112" t="s">
        <v>21</v>
      </c>
      <c r="B13" s="660" t="s">
        <v>572</v>
      </c>
      <c r="C13" s="661"/>
      <c r="D13" s="129">
        <v>31764428</v>
      </c>
      <c r="E13" s="129">
        <v>31566861</v>
      </c>
    </row>
    <row r="14" spans="1:5" ht="20.100000000000001" customHeight="1">
      <c r="A14" s="658" t="s">
        <v>573</v>
      </c>
      <c r="B14" s="659"/>
      <c r="C14" s="662"/>
      <c r="D14" s="347"/>
      <c r="E14" s="348"/>
    </row>
    <row r="15" spans="1:5" ht="39.950000000000003" customHeight="1">
      <c r="A15" s="96" t="s">
        <v>22</v>
      </c>
      <c r="B15" s="646" t="s">
        <v>574</v>
      </c>
      <c r="C15" s="647"/>
      <c r="D15" s="99">
        <v>8200</v>
      </c>
      <c r="E15" s="99">
        <v>12243</v>
      </c>
    </row>
    <row r="16" spans="1:5" ht="39.950000000000003" customHeight="1">
      <c r="A16" s="96" t="s">
        <v>575</v>
      </c>
      <c r="B16" s="646" t="s">
        <v>576</v>
      </c>
      <c r="C16" s="647"/>
      <c r="D16" s="99">
        <v>0</v>
      </c>
      <c r="E16" s="99">
        <v>0</v>
      </c>
    </row>
    <row r="17" spans="1:5" ht="39.950000000000003" customHeight="1">
      <c r="A17" s="96" t="s">
        <v>28</v>
      </c>
      <c r="B17" s="646" t="s">
        <v>577</v>
      </c>
      <c r="C17" s="647"/>
      <c r="D17" s="99">
        <v>48171</v>
      </c>
      <c r="E17" s="99">
        <v>53225</v>
      </c>
    </row>
    <row r="18" spans="1:5" ht="39.950000000000003" customHeight="1">
      <c r="A18" s="96" t="s">
        <v>578</v>
      </c>
      <c r="B18" s="646" t="s">
        <v>579</v>
      </c>
      <c r="C18" s="647"/>
      <c r="D18" s="99">
        <v>0</v>
      </c>
      <c r="E18" s="99">
        <v>0</v>
      </c>
    </row>
    <row r="19" spans="1:5" ht="20.100000000000001" customHeight="1">
      <c r="A19" s="96" t="s">
        <v>580</v>
      </c>
      <c r="B19" s="646" t="s">
        <v>581</v>
      </c>
      <c r="C19" s="647"/>
      <c r="D19" s="99">
        <v>0</v>
      </c>
      <c r="E19" s="99">
        <v>0</v>
      </c>
    </row>
    <row r="20" spans="1:5" ht="20.100000000000001" customHeight="1">
      <c r="A20" s="96" t="s">
        <v>30</v>
      </c>
      <c r="B20" s="104"/>
      <c r="C20" s="137" t="s">
        <v>582</v>
      </c>
      <c r="D20" s="99">
        <v>0</v>
      </c>
      <c r="E20" s="99">
        <v>0</v>
      </c>
    </row>
    <row r="21" spans="1:5" ht="39.950000000000003" customHeight="1">
      <c r="A21" s="96" t="s">
        <v>583</v>
      </c>
      <c r="B21" s="104"/>
      <c r="C21" s="137" t="s">
        <v>584</v>
      </c>
      <c r="D21" s="99">
        <v>0</v>
      </c>
      <c r="E21" s="99">
        <v>0</v>
      </c>
    </row>
    <row r="22" spans="1:5" ht="39.950000000000003" customHeight="1">
      <c r="A22" s="96" t="s">
        <v>585</v>
      </c>
      <c r="B22" s="104"/>
      <c r="C22" s="137" t="s">
        <v>586</v>
      </c>
      <c r="D22" s="99">
        <v>0</v>
      </c>
      <c r="E22" s="99">
        <v>0</v>
      </c>
    </row>
    <row r="23" spans="1:5" ht="20.100000000000001" customHeight="1">
      <c r="A23" s="96" t="s">
        <v>32</v>
      </c>
      <c r="B23" s="646" t="s">
        <v>587</v>
      </c>
      <c r="C23" s="647"/>
      <c r="D23" s="99">
        <v>0</v>
      </c>
      <c r="E23" s="99">
        <v>0</v>
      </c>
    </row>
    <row r="24" spans="1:5" ht="39.950000000000003" customHeight="1">
      <c r="A24" s="96" t="s">
        <v>33</v>
      </c>
      <c r="B24" s="646" t="s">
        <v>588</v>
      </c>
      <c r="C24" s="647"/>
      <c r="D24" s="99">
        <v>0</v>
      </c>
      <c r="E24" s="99">
        <v>0</v>
      </c>
    </row>
    <row r="25" spans="1:5" s="121" customFormat="1" ht="20.100000000000001" customHeight="1">
      <c r="A25" s="112" t="s">
        <v>34</v>
      </c>
      <c r="B25" s="660" t="s">
        <v>589</v>
      </c>
      <c r="C25" s="661"/>
      <c r="D25" s="129">
        <v>56370</v>
      </c>
      <c r="E25" s="129">
        <v>65469</v>
      </c>
    </row>
    <row r="26" spans="1:5" ht="20.100000000000001" customHeight="1">
      <c r="A26" s="658" t="s">
        <v>590</v>
      </c>
      <c r="B26" s="659"/>
      <c r="C26" s="662"/>
      <c r="D26" s="347"/>
      <c r="E26" s="348"/>
    </row>
    <row r="27" spans="1:5" ht="39.950000000000003" customHeight="1">
      <c r="A27" s="96" t="s">
        <v>35</v>
      </c>
      <c r="B27" s="646" t="s">
        <v>591</v>
      </c>
      <c r="C27" s="647"/>
      <c r="D27" s="99">
        <v>0</v>
      </c>
      <c r="E27" s="99">
        <v>0</v>
      </c>
    </row>
    <row r="28" spans="1:5" ht="33.75" customHeight="1">
      <c r="A28" s="96" t="s">
        <v>36</v>
      </c>
      <c r="B28" s="646" t="s">
        <v>592</v>
      </c>
      <c r="C28" s="647"/>
      <c r="D28" s="99">
        <v>0</v>
      </c>
      <c r="E28" s="99">
        <v>0</v>
      </c>
    </row>
    <row r="29" spans="1:5" ht="20.100000000000001" customHeight="1">
      <c r="A29" s="96" t="s">
        <v>38</v>
      </c>
      <c r="B29" s="646" t="s">
        <v>593</v>
      </c>
      <c r="C29" s="647"/>
      <c r="D29" s="99">
        <v>0</v>
      </c>
      <c r="E29" s="99">
        <v>28</v>
      </c>
    </row>
    <row r="30" spans="1:5" ht="39.950000000000003" customHeight="1">
      <c r="A30" s="96" t="s">
        <v>594</v>
      </c>
      <c r="B30" s="646" t="s">
        <v>595</v>
      </c>
      <c r="C30" s="647"/>
      <c r="D30" s="99">
        <v>0</v>
      </c>
      <c r="E30" s="99">
        <v>0</v>
      </c>
    </row>
    <row r="31" spans="1:5" ht="20.100000000000001" customHeight="1">
      <c r="A31" s="96" t="s">
        <v>40</v>
      </c>
      <c r="B31" s="646" t="s">
        <v>596</v>
      </c>
      <c r="C31" s="647"/>
      <c r="D31" s="99">
        <v>0</v>
      </c>
      <c r="E31" s="99">
        <v>0</v>
      </c>
    </row>
    <row r="32" spans="1:5" ht="20.100000000000001" customHeight="1">
      <c r="A32" s="96" t="s">
        <v>597</v>
      </c>
      <c r="B32" s="646" t="s">
        <v>598</v>
      </c>
      <c r="C32" s="647"/>
      <c r="D32" s="99">
        <v>0</v>
      </c>
      <c r="E32" s="99">
        <v>0</v>
      </c>
    </row>
    <row r="33" spans="1:5" s="121" customFormat="1" ht="29.25" customHeight="1">
      <c r="A33" s="112" t="s">
        <v>42</v>
      </c>
      <c r="B33" s="660" t="s">
        <v>599</v>
      </c>
      <c r="C33" s="661"/>
      <c r="D33" s="129">
        <v>0</v>
      </c>
      <c r="E33" s="129">
        <v>28</v>
      </c>
    </row>
    <row r="34" spans="1:5" ht="20.100000000000001" customHeight="1">
      <c r="A34" s="658" t="s">
        <v>600</v>
      </c>
      <c r="B34" s="659"/>
      <c r="C34" s="662"/>
      <c r="D34" s="347"/>
      <c r="E34" s="348"/>
    </row>
    <row r="35" spans="1:5" ht="20.100000000000001" customHeight="1">
      <c r="A35" s="96" t="s">
        <v>44</v>
      </c>
      <c r="B35" s="646" t="s">
        <v>601</v>
      </c>
      <c r="C35" s="647"/>
      <c r="D35" s="99">
        <v>4081821</v>
      </c>
      <c r="E35" s="99">
        <v>4471274</v>
      </c>
    </row>
    <row r="36" spans="1:5" s="121" customFormat="1" ht="20.100000000000001" customHeight="1">
      <c r="A36" s="112" t="s">
        <v>48</v>
      </c>
      <c r="B36" s="663" t="s">
        <v>602</v>
      </c>
      <c r="C36" s="664"/>
      <c r="D36" s="129">
        <v>-2681759</v>
      </c>
      <c r="E36" s="129">
        <v>-2967965</v>
      </c>
    </row>
    <row r="37" spans="1:5" ht="39.950000000000003" customHeight="1">
      <c r="A37" s="96" t="s">
        <v>50</v>
      </c>
      <c r="B37" s="646" t="s">
        <v>603</v>
      </c>
      <c r="C37" s="647"/>
      <c r="D37" s="99">
        <v>0</v>
      </c>
      <c r="E37" s="99">
        <v>0</v>
      </c>
    </row>
    <row r="38" spans="1:5" ht="20.100000000000001" customHeight="1">
      <c r="A38" s="96" t="s">
        <v>51</v>
      </c>
      <c r="B38" s="658" t="s">
        <v>604</v>
      </c>
      <c r="C38" s="662"/>
      <c r="D38" s="99">
        <v>1400062</v>
      </c>
      <c r="E38" s="99">
        <v>1503309</v>
      </c>
    </row>
    <row r="39" spans="1:5" ht="39.950000000000003" customHeight="1">
      <c r="A39" s="658" t="s">
        <v>605</v>
      </c>
      <c r="B39" s="659"/>
      <c r="C39" s="662"/>
      <c r="D39" s="347"/>
      <c r="E39" s="348"/>
    </row>
    <row r="40" spans="1:5" ht="39.950000000000003" customHeight="1">
      <c r="A40" s="96" t="s">
        <v>606</v>
      </c>
      <c r="B40" s="646" t="s">
        <v>607</v>
      </c>
      <c r="C40" s="647"/>
      <c r="D40" s="99">
        <v>0</v>
      </c>
      <c r="E40" s="99">
        <v>0</v>
      </c>
    </row>
    <row r="41" spans="1:5" ht="39.950000000000003" customHeight="1">
      <c r="A41" s="96" t="s">
        <v>608</v>
      </c>
      <c r="B41" s="646" t="s">
        <v>609</v>
      </c>
      <c r="C41" s="647"/>
      <c r="D41" s="99">
        <v>0</v>
      </c>
      <c r="E41" s="99">
        <v>0</v>
      </c>
    </row>
    <row r="42" spans="1:5" ht="39.950000000000003" customHeight="1">
      <c r="A42" s="96" t="s">
        <v>610</v>
      </c>
      <c r="B42" s="646" t="s">
        <v>611</v>
      </c>
      <c r="C42" s="647"/>
      <c r="D42" s="99">
        <v>0</v>
      </c>
      <c r="E42" s="99">
        <v>0</v>
      </c>
    </row>
    <row r="43" spans="1:5" ht="39.950000000000003" customHeight="1">
      <c r="A43" s="96" t="s">
        <v>612</v>
      </c>
      <c r="B43" s="646" t="s">
        <v>613</v>
      </c>
      <c r="C43" s="647"/>
      <c r="D43" s="99">
        <v>0</v>
      </c>
      <c r="E43" s="99">
        <v>0</v>
      </c>
    </row>
    <row r="44" spans="1:5" ht="39.950000000000003" customHeight="1">
      <c r="A44" s="96" t="s">
        <v>614</v>
      </c>
      <c r="B44" s="646" t="s">
        <v>615</v>
      </c>
      <c r="C44" s="647"/>
      <c r="D44" s="99">
        <v>0</v>
      </c>
      <c r="E44" s="99">
        <v>0</v>
      </c>
    </row>
    <row r="45" spans="1:5" ht="20.100000000000001" customHeight="1">
      <c r="A45" s="96" t="s">
        <v>616</v>
      </c>
      <c r="B45" s="646" t="s">
        <v>617</v>
      </c>
      <c r="C45" s="647"/>
      <c r="D45" s="99">
        <v>-23906</v>
      </c>
      <c r="E45" s="99">
        <v>-25035</v>
      </c>
    </row>
    <row r="46" spans="1:5" ht="20.100000000000001" customHeight="1">
      <c r="A46" s="96" t="s">
        <v>618</v>
      </c>
      <c r="B46" s="646" t="s">
        <v>619</v>
      </c>
      <c r="C46" s="647"/>
      <c r="D46" s="99">
        <v>0</v>
      </c>
      <c r="E46" s="99">
        <v>0</v>
      </c>
    </row>
    <row r="47" spans="1:5" ht="39.950000000000003" customHeight="1">
      <c r="A47" s="96" t="s">
        <v>620</v>
      </c>
      <c r="B47" s="646" t="s">
        <v>621</v>
      </c>
      <c r="C47" s="647"/>
      <c r="D47" s="99">
        <v>0</v>
      </c>
      <c r="E47" s="99">
        <v>0</v>
      </c>
    </row>
    <row r="48" spans="1:5" ht="39.950000000000003" customHeight="1">
      <c r="A48" s="96" t="s">
        <v>622</v>
      </c>
      <c r="B48" s="646" t="s">
        <v>623</v>
      </c>
      <c r="C48" s="647"/>
      <c r="D48" s="99">
        <v>0</v>
      </c>
      <c r="E48" s="99">
        <v>0</v>
      </c>
    </row>
    <row r="49" spans="1:5" ht="39.950000000000003" customHeight="1">
      <c r="A49" s="96" t="s">
        <v>624</v>
      </c>
      <c r="B49" s="646" t="s">
        <v>625</v>
      </c>
      <c r="C49" s="647"/>
      <c r="D49" s="99">
        <v>0</v>
      </c>
      <c r="E49" s="99">
        <v>0</v>
      </c>
    </row>
    <row r="50" spans="1:5" s="121" customFormat="1" ht="20.100000000000001" customHeight="1">
      <c r="A50" s="112" t="s">
        <v>626</v>
      </c>
      <c r="B50" s="663" t="s">
        <v>627</v>
      </c>
      <c r="C50" s="664"/>
      <c r="D50" s="129">
        <v>-23906</v>
      </c>
      <c r="E50" s="129">
        <v>-25035</v>
      </c>
    </row>
    <row r="51" spans="1:5" ht="20.100000000000001" customHeight="1">
      <c r="A51" s="658" t="s">
        <v>628</v>
      </c>
      <c r="B51" s="659"/>
      <c r="C51" s="662"/>
      <c r="D51" s="347"/>
      <c r="E51" s="348"/>
    </row>
    <row r="52" spans="1:5" ht="20.100000000000001" customHeight="1">
      <c r="A52" s="96" t="s">
        <v>55</v>
      </c>
      <c r="B52" s="658" t="s">
        <v>629</v>
      </c>
      <c r="C52" s="662"/>
      <c r="D52" s="99">
        <v>2198235</v>
      </c>
      <c r="E52" s="99">
        <v>2196399</v>
      </c>
    </row>
    <row r="53" spans="1:5" s="121" customFormat="1" ht="20.100000000000001" customHeight="1">
      <c r="A53" s="112" t="s">
        <v>62</v>
      </c>
      <c r="B53" s="660" t="s">
        <v>150</v>
      </c>
      <c r="C53" s="661"/>
      <c r="D53" s="129">
        <v>33196954</v>
      </c>
      <c r="E53" s="129">
        <v>33110631</v>
      </c>
    </row>
    <row r="54" spans="1:5" ht="20.100000000000001" customHeight="1">
      <c r="A54" s="658" t="s">
        <v>149</v>
      </c>
      <c r="B54" s="659"/>
      <c r="C54" s="662"/>
      <c r="D54" s="349"/>
      <c r="E54" s="350"/>
    </row>
    <row r="55" spans="1:5" s="121" customFormat="1" ht="20.100000000000001" customHeight="1">
      <c r="A55" s="114" t="s">
        <v>64</v>
      </c>
      <c r="B55" s="660" t="s">
        <v>149</v>
      </c>
      <c r="C55" s="661"/>
      <c r="D55" s="115">
        <v>6.6199999999999995E-2</v>
      </c>
      <c r="E55" s="115">
        <v>6.6299999999999998E-2</v>
      </c>
    </row>
    <row r="56" spans="1:5" s="121" customFormat="1" ht="39.950000000000003" customHeight="1">
      <c r="A56" s="112" t="s">
        <v>630</v>
      </c>
      <c r="B56" s="663" t="s">
        <v>631</v>
      </c>
      <c r="C56" s="664"/>
      <c r="D56" s="115">
        <v>6.6199999999999995E-2</v>
      </c>
      <c r="E56" s="115">
        <v>6.6299999999999998E-2</v>
      </c>
    </row>
    <row r="57" spans="1:5" ht="39.950000000000003" customHeight="1">
      <c r="A57" s="96" t="s">
        <v>632</v>
      </c>
      <c r="B57" s="646" t="s">
        <v>633</v>
      </c>
      <c r="C57" s="647"/>
      <c r="D57" s="101">
        <v>6.6199999999999995E-2</v>
      </c>
      <c r="E57" s="101">
        <v>6.6299999999999998E-2</v>
      </c>
    </row>
    <row r="58" spans="1:5" ht="20.100000000000001" customHeight="1">
      <c r="A58" s="96" t="s">
        <v>65</v>
      </c>
      <c r="B58" s="646" t="s">
        <v>634</v>
      </c>
      <c r="C58" s="647"/>
      <c r="D58" s="101">
        <v>0.03</v>
      </c>
      <c r="E58" s="101">
        <v>0.03</v>
      </c>
    </row>
    <row r="59" spans="1:5" ht="29.1" customHeight="1">
      <c r="A59" s="96" t="s">
        <v>635</v>
      </c>
      <c r="B59" s="646" t="s">
        <v>153</v>
      </c>
      <c r="C59" s="647"/>
      <c r="D59" s="101">
        <v>0</v>
      </c>
      <c r="E59" s="101">
        <v>0</v>
      </c>
    </row>
    <row r="60" spans="1:5" ht="20.100000000000001" customHeight="1">
      <c r="A60" s="96" t="s">
        <v>636</v>
      </c>
      <c r="B60" s="104"/>
      <c r="C60" s="137" t="s">
        <v>637</v>
      </c>
      <c r="D60" s="101">
        <v>0</v>
      </c>
      <c r="E60" s="101">
        <v>0</v>
      </c>
    </row>
    <row r="61" spans="1:5" ht="20.100000000000001" customHeight="1">
      <c r="A61" s="96" t="s">
        <v>66</v>
      </c>
      <c r="B61" s="646" t="s">
        <v>638</v>
      </c>
      <c r="C61" s="647"/>
      <c r="D61" s="101">
        <v>0</v>
      </c>
      <c r="E61" s="101">
        <v>0</v>
      </c>
    </row>
    <row r="62" spans="1:5" s="121" customFormat="1" ht="20.100000000000001" customHeight="1">
      <c r="A62" s="112" t="s">
        <v>639</v>
      </c>
      <c r="B62" s="663" t="s">
        <v>640</v>
      </c>
      <c r="C62" s="664"/>
      <c r="D62" s="115">
        <v>0.03</v>
      </c>
      <c r="E62" s="115">
        <v>0.03</v>
      </c>
    </row>
    <row r="63" spans="1:5" ht="39.950000000000003" customHeight="1">
      <c r="A63" s="658" t="s">
        <v>641</v>
      </c>
      <c r="B63" s="659"/>
      <c r="C63" s="659"/>
      <c r="D63" s="349"/>
      <c r="E63" s="350"/>
    </row>
    <row r="64" spans="1:5" ht="20.100000000000001" customHeight="1">
      <c r="A64" s="96" t="s">
        <v>642</v>
      </c>
      <c r="B64" s="646" t="s">
        <v>643</v>
      </c>
      <c r="C64" s="647"/>
      <c r="D64" s="103"/>
      <c r="E64" s="103"/>
    </row>
    <row r="65" spans="1:5" ht="20.100000000000001" customHeight="1">
      <c r="A65" s="658" t="s">
        <v>644</v>
      </c>
      <c r="B65" s="659"/>
      <c r="C65" s="659"/>
      <c r="D65" s="349"/>
      <c r="E65" s="350"/>
    </row>
    <row r="66" spans="1:5" ht="60" customHeight="1">
      <c r="A66" s="96" t="s">
        <v>67</v>
      </c>
      <c r="B66" s="646" t="s">
        <v>645</v>
      </c>
      <c r="C66" s="647"/>
      <c r="D66" s="99">
        <v>0</v>
      </c>
      <c r="E66" s="99">
        <v>237286</v>
      </c>
    </row>
    <row r="67" spans="1:5" s="121" customFormat="1" ht="60" customHeight="1">
      <c r="A67" s="112" t="s">
        <v>68</v>
      </c>
      <c r="B67" s="663" t="s">
        <v>646</v>
      </c>
      <c r="C67" s="664"/>
      <c r="D67" s="129">
        <v>0</v>
      </c>
      <c r="E67" s="129">
        <v>0</v>
      </c>
    </row>
    <row r="68" spans="1:5" s="121" customFormat="1" ht="80.099999999999994" customHeight="1">
      <c r="A68" s="112" t="s">
        <v>225</v>
      </c>
      <c r="B68" s="663" t="s">
        <v>647</v>
      </c>
      <c r="C68" s="664"/>
      <c r="D68" s="129">
        <v>33196954</v>
      </c>
      <c r="E68" s="129">
        <v>33347918</v>
      </c>
    </row>
    <row r="69" spans="1:5" s="121" customFormat="1" ht="80.099999999999994" customHeight="1">
      <c r="A69" s="112" t="s">
        <v>648</v>
      </c>
      <c r="B69" s="663" t="s">
        <v>649</v>
      </c>
      <c r="C69" s="664"/>
      <c r="D69" s="129">
        <v>33196954</v>
      </c>
      <c r="E69" s="129">
        <v>33347918</v>
      </c>
    </row>
    <row r="70" spans="1:5" s="121" customFormat="1" ht="80.099999999999994" customHeight="1">
      <c r="A70" s="112" t="s">
        <v>226</v>
      </c>
      <c r="B70" s="663" t="s">
        <v>650</v>
      </c>
      <c r="C70" s="664"/>
      <c r="D70" s="115">
        <v>6.6199999999999995E-2</v>
      </c>
      <c r="E70" s="115">
        <v>6.59E-2</v>
      </c>
    </row>
    <row r="71" spans="1:5" s="121" customFormat="1" ht="80.099999999999994" customHeight="1">
      <c r="A71" s="112" t="s">
        <v>651</v>
      </c>
      <c r="B71" s="663" t="s">
        <v>652</v>
      </c>
      <c r="C71" s="664"/>
      <c r="D71" s="115">
        <v>6.6199999999999995E-2</v>
      </c>
      <c r="E71" s="115">
        <v>6.59E-2</v>
      </c>
    </row>
  </sheetData>
  <mergeCells count="66">
    <mergeCell ref="B71:C71"/>
    <mergeCell ref="B59:C59"/>
    <mergeCell ref="B61:C61"/>
    <mergeCell ref="B62:C62"/>
    <mergeCell ref="A63:C63"/>
    <mergeCell ref="B64:C64"/>
    <mergeCell ref="A65:C65"/>
    <mergeCell ref="B66:C66"/>
    <mergeCell ref="B67:C67"/>
    <mergeCell ref="B68:C68"/>
    <mergeCell ref="B69:C69"/>
    <mergeCell ref="B70:C70"/>
    <mergeCell ref="B58:C58"/>
    <mergeCell ref="B47:C47"/>
    <mergeCell ref="B48:C48"/>
    <mergeCell ref="B49:C49"/>
    <mergeCell ref="B50:C50"/>
    <mergeCell ref="A51:C51"/>
    <mergeCell ref="B52:C52"/>
    <mergeCell ref="B53:C53"/>
    <mergeCell ref="A54:C54"/>
    <mergeCell ref="B55:C55"/>
    <mergeCell ref="B56:C56"/>
    <mergeCell ref="B57:C57"/>
    <mergeCell ref="B46:C46"/>
    <mergeCell ref="B35:C35"/>
    <mergeCell ref="B36:C36"/>
    <mergeCell ref="B37:C37"/>
    <mergeCell ref="B38:C38"/>
    <mergeCell ref="A39:C39"/>
    <mergeCell ref="B40:C40"/>
    <mergeCell ref="B41:C41"/>
    <mergeCell ref="B42:C42"/>
    <mergeCell ref="B43:C43"/>
    <mergeCell ref="B44:C44"/>
    <mergeCell ref="B45:C45"/>
    <mergeCell ref="A34:C34"/>
    <mergeCell ref="B23:C23"/>
    <mergeCell ref="B24:C24"/>
    <mergeCell ref="B25:C25"/>
    <mergeCell ref="A26:C26"/>
    <mergeCell ref="B27:C27"/>
    <mergeCell ref="B28:C28"/>
    <mergeCell ref="B29:C29"/>
    <mergeCell ref="B30:C30"/>
    <mergeCell ref="B31:C31"/>
    <mergeCell ref="B32:C32"/>
    <mergeCell ref="B33:C33"/>
    <mergeCell ref="B19:C19"/>
    <mergeCell ref="B8:C8"/>
    <mergeCell ref="B9:C9"/>
    <mergeCell ref="B10:C10"/>
    <mergeCell ref="B11:C11"/>
    <mergeCell ref="B12:C12"/>
    <mergeCell ref="B13:C13"/>
    <mergeCell ref="A14:C14"/>
    <mergeCell ref="B15:C15"/>
    <mergeCell ref="B16:C16"/>
    <mergeCell ref="B17:C17"/>
    <mergeCell ref="B18:C18"/>
    <mergeCell ref="B7:C7"/>
    <mergeCell ref="A3:C3"/>
    <mergeCell ref="D3:E3"/>
    <mergeCell ref="A4:C4"/>
    <mergeCell ref="A5:C5"/>
    <mergeCell ref="A6:C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F9137-80F3-4218-90E2-1836671A8520}">
  <dimension ref="A1:D16"/>
  <sheetViews>
    <sheetView showGridLines="0" workbookViewId="0">
      <selection activeCell="A2" sqref="A2"/>
    </sheetView>
  </sheetViews>
  <sheetFormatPr baseColWidth="10" defaultColWidth="9.140625" defaultRowHeight="15"/>
  <cols>
    <col min="1" max="1" width="11" customWidth="1"/>
    <col min="2" max="2" width="2.140625" customWidth="1"/>
    <col min="3" max="3" width="65.5703125" customWidth="1"/>
    <col min="4" max="4" width="21.85546875" customWidth="1"/>
  </cols>
  <sheetData>
    <row r="1" spans="1:4" ht="58.5" customHeight="1">
      <c r="A1" s="665" t="s">
        <v>654</v>
      </c>
      <c r="B1" s="665"/>
      <c r="C1" s="665"/>
      <c r="D1" s="665"/>
    </row>
    <row r="2" spans="1:4" ht="20.100000000000001" customHeight="1">
      <c r="A2" s="28" t="s">
        <v>1</v>
      </c>
      <c r="B2" s="487"/>
      <c r="C2" s="487"/>
      <c r="D2" s="487"/>
    </row>
    <row r="3" spans="1:4" ht="20.100000000000001" customHeight="1">
      <c r="A3" s="666"/>
      <c r="B3" s="667"/>
      <c r="C3" s="668"/>
      <c r="D3" s="460" t="s">
        <v>4</v>
      </c>
    </row>
    <row r="4" spans="1:4" ht="51" customHeight="1">
      <c r="A4" s="669"/>
      <c r="B4" s="670"/>
      <c r="C4" s="671"/>
      <c r="D4" s="475" t="s">
        <v>564</v>
      </c>
    </row>
    <row r="5" spans="1:4" ht="39.950000000000003" customHeight="1">
      <c r="A5" s="460" t="s">
        <v>655</v>
      </c>
      <c r="B5" s="572" t="s">
        <v>656</v>
      </c>
      <c r="C5" s="573"/>
      <c r="D5" s="488">
        <v>31842999</v>
      </c>
    </row>
    <row r="6" spans="1:4" ht="20.100000000000001" customHeight="1">
      <c r="A6" s="460" t="s">
        <v>657</v>
      </c>
      <c r="B6" s="572" t="s">
        <v>658</v>
      </c>
      <c r="C6" s="573"/>
      <c r="D6" s="488">
        <v>486</v>
      </c>
    </row>
    <row r="7" spans="1:4" ht="20.100000000000001" customHeight="1">
      <c r="A7" s="460" t="s">
        <v>659</v>
      </c>
      <c r="B7" s="572" t="s">
        <v>660</v>
      </c>
      <c r="C7" s="573"/>
      <c r="D7" s="488">
        <v>31842512</v>
      </c>
    </row>
    <row r="8" spans="1:4" ht="20.100000000000001" customHeight="1">
      <c r="A8" s="460" t="s">
        <v>661</v>
      </c>
      <c r="B8" s="489"/>
      <c r="C8" s="464" t="s">
        <v>662</v>
      </c>
      <c r="D8" s="488">
        <v>1106617</v>
      </c>
    </row>
    <row r="9" spans="1:4" ht="20.100000000000001" customHeight="1">
      <c r="A9" s="460" t="s">
        <v>663</v>
      </c>
      <c r="B9" s="489"/>
      <c r="C9" s="464" t="s">
        <v>664</v>
      </c>
      <c r="D9" s="488">
        <v>8032337</v>
      </c>
    </row>
    <row r="10" spans="1:4" ht="39.950000000000003" customHeight="1">
      <c r="A10" s="460" t="s">
        <v>665</v>
      </c>
      <c r="B10" s="489"/>
      <c r="C10" s="464" t="s">
        <v>666</v>
      </c>
      <c r="D10" s="488">
        <v>123613</v>
      </c>
    </row>
    <row r="11" spans="1:4" ht="20.100000000000001" customHeight="1">
      <c r="A11" s="460" t="s">
        <v>667</v>
      </c>
      <c r="B11" s="489"/>
      <c r="C11" s="464" t="s">
        <v>668</v>
      </c>
      <c r="D11" s="488">
        <v>107199</v>
      </c>
    </row>
    <row r="12" spans="1:4" ht="20.100000000000001" customHeight="1">
      <c r="A12" s="460" t="s">
        <v>669</v>
      </c>
      <c r="B12" s="489"/>
      <c r="C12" s="464" t="s">
        <v>670</v>
      </c>
      <c r="D12" s="488">
        <v>14219065</v>
      </c>
    </row>
    <row r="13" spans="1:4" ht="20.100000000000001" customHeight="1">
      <c r="A13" s="460" t="s">
        <v>671</v>
      </c>
      <c r="B13" s="489"/>
      <c r="C13" s="464" t="s">
        <v>672</v>
      </c>
      <c r="D13" s="488">
        <v>2987096</v>
      </c>
    </row>
    <row r="14" spans="1:4" ht="20.100000000000001" customHeight="1">
      <c r="A14" s="460" t="s">
        <v>673</v>
      </c>
      <c r="B14" s="489"/>
      <c r="C14" s="464" t="s">
        <v>674</v>
      </c>
      <c r="D14" s="488">
        <v>3136132</v>
      </c>
    </row>
    <row r="15" spans="1:4" ht="20.100000000000001" customHeight="1">
      <c r="A15" s="460" t="s">
        <v>675</v>
      </c>
      <c r="B15" s="489"/>
      <c r="C15" s="464" t="s">
        <v>676</v>
      </c>
      <c r="D15" s="488">
        <v>301455</v>
      </c>
    </row>
    <row r="16" spans="1:4" ht="39.950000000000003" customHeight="1">
      <c r="A16" s="460" t="s">
        <v>677</v>
      </c>
      <c r="B16" s="489"/>
      <c r="C16" s="464" t="s">
        <v>678</v>
      </c>
      <c r="D16" s="488">
        <v>1828999</v>
      </c>
    </row>
  </sheetData>
  <mergeCells count="6">
    <mergeCell ref="B7:C7"/>
    <mergeCell ref="A1:D1"/>
    <mergeCell ref="A3:C3"/>
    <mergeCell ref="A4:C4"/>
    <mergeCell ref="B5:C5"/>
    <mergeCell ref="B6:C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F43C5-4493-491F-9804-5488826FA2E4}">
  <dimension ref="A1:Q41"/>
  <sheetViews>
    <sheetView showGridLines="0" topLeftCell="A19" workbookViewId="0">
      <selection activeCell="H41" sqref="H41:J41"/>
    </sheetView>
  </sheetViews>
  <sheetFormatPr baseColWidth="10" defaultColWidth="9.140625" defaultRowHeight="15"/>
  <cols>
    <col min="1" max="1" width="11" style="28" customWidth="1"/>
    <col min="2" max="2" width="43.7109375" style="28" customWidth="1"/>
    <col min="3" max="11" width="21.85546875" style="28" customWidth="1"/>
    <col min="12" max="16384" width="9.140625" style="28"/>
  </cols>
  <sheetData>
    <row r="1" spans="1:17" ht="39.950000000000003" customHeight="1">
      <c r="A1" s="107" t="s">
        <v>681</v>
      </c>
      <c r="B1" s="107"/>
      <c r="C1" s="107"/>
      <c r="D1" s="131"/>
      <c r="E1" s="131"/>
      <c r="F1" s="131"/>
      <c r="G1" s="131"/>
      <c r="H1" s="131"/>
      <c r="I1" s="131"/>
      <c r="J1" s="131"/>
      <c r="K1" s="131"/>
    </row>
    <row r="2" spans="1:17" ht="20.100000000000001" customHeight="1">
      <c r="A2" s="138"/>
      <c r="B2" s="139"/>
      <c r="C2" s="139"/>
      <c r="D2" s="138"/>
    </row>
    <row r="3" spans="1:17" ht="20.100000000000001" customHeight="1">
      <c r="A3" s="646" t="s">
        <v>1173</v>
      </c>
      <c r="B3" s="672"/>
      <c r="C3" s="672"/>
      <c r="D3" s="647"/>
      <c r="E3" s="113" t="s">
        <v>1174</v>
      </c>
      <c r="F3" s="113" t="s">
        <v>1659</v>
      </c>
      <c r="G3" s="140"/>
      <c r="H3" s="140"/>
      <c r="I3" s="140"/>
      <c r="J3" s="140"/>
      <c r="K3" s="140"/>
    </row>
    <row r="4" spans="1:17" ht="18.75" customHeight="1">
      <c r="A4" s="141"/>
      <c r="B4" s="141"/>
      <c r="C4" s="141"/>
      <c r="D4" s="132"/>
      <c r="E4" s="142"/>
      <c r="F4" s="140"/>
      <c r="G4" s="140"/>
      <c r="H4" s="140"/>
      <c r="I4" s="140"/>
      <c r="J4" s="140"/>
      <c r="K4" s="140"/>
    </row>
    <row r="5" spans="1:17" ht="20.100000000000001" customHeight="1">
      <c r="A5" s="143"/>
      <c r="B5" s="144"/>
      <c r="C5" s="144"/>
      <c r="D5" s="96" t="s">
        <v>4</v>
      </c>
      <c r="E5" s="96" t="s">
        <v>5</v>
      </c>
      <c r="F5" s="96" t="s">
        <v>6</v>
      </c>
      <c r="G5" s="96" t="s">
        <v>112</v>
      </c>
      <c r="H5" s="96" t="s">
        <v>113</v>
      </c>
      <c r="I5" s="96" t="s">
        <v>402</v>
      </c>
      <c r="J5" s="96" t="s">
        <v>403</v>
      </c>
      <c r="K5" s="96" t="s">
        <v>404</v>
      </c>
    </row>
    <row r="6" spans="1:17" ht="31.5" customHeight="1">
      <c r="A6" s="143"/>
      <c r="B6" s="145"/>
      <c r="C6" s="145"/>
      <c r="D6" s="673" t="s">
        <v>1175</v>
      </c>
      <c r="E6" s="674"/>
      <c r="F6" s="674"/>
      <c r="G6" s="674"/>
      <c r="H6" s="674" t="s">
        <v>1176</v>
      </c>
      <c r="I6" s="674"/>
      <c r="J6" s="674"/>
      <c r="K6" s="674"/>
    </row>
    <row r="7" spans="1:17" ht="20.100000000000001" customHeight="1">
      <c r="A7" s="146"/>
      <c r="B7" s="141"/>
      <c r="C7" s="141"/>
      <c r="D7" s="673"/>
      <c r="E7" s="674"/>
      <c r="F7" s="674"/>
      <c r="G7" s="674"/>
      <c r="H7" s="674"/>
      <c r="I7" s="674"/>
      <c r="J7" s="674"/>
      <c r="K7" s="674"/>
    </row>
    <row r="8" spans="1:17" ht="39.950000000000003" customHeight="1">
      <c r="A8" s="96" t="s">
        <v>682</v>
      </c>
      <c r="B8" s="646" t="s">
        <v>683</v>
      </c>
      <c r="C8" s="647"/>
      <c r="D8" s="147">
        <v>44561</v>
      </c>
      <c r="E8" s="147">
        <v>44469</v>
      </c>
      <c r="F8" s="147">
        <v>44377</v>
      </c>
      <c r="G8" s="147">
        <v>44286</v>
      </c>
      <c r="H8" s="147">
        <v>44561</v>
      </c>
      <c r="I8" s="147">
        <v>44469</v>
      </c>
      <c r="J8" s="147">
        <v>44377</v>
      </c>
      <c r="K8" s="147">
        <v>44286</v>
      </c>
    </row>
    <row r="9" spans="1:17" ht="20.100000000000001" customHeight="1">
      <c r="A9" s="148" t="s">
        <v>684</v>
      </c>
      <c r="B9" s="646" t="s">
        <v>685</v>
      </c>
      <c r="C9" s="647"/>
      <c r="D9" s="149">
        <v>12</v>
      </c>
      <c r="E9" s="149">
        <v>12</v>
      </c>
      <c r="F9" s="149">
        <v>12</v>
      </c>
      <c r="G9" s="149">
        <v>12</v>
      </c>
      <c r="H9" s="149">
        <v>12</v>
      </c>
      <c r="I9" s="149">
        <v>12</v>
      </c>
      <c r="J9" s="149">
        <v>12</v>
      </c>
      <c r="K9" s="149">
        <v>12</v>
      </c>
    </row>
    <row r="10" spans="1:17" ht="20.100000000000001" customHeight="1">
      <c r="A10" s="682" t="s">
        <v>686</v>
      </c>
      <c r="B10" s="683"/>
      <c r="C10" s="684"/>
      <c r="D10" s="685"/>
      <c r="E10" s="686"/>
      <c r="F10" s="686"/>
      <c r="G10" s="686"/>
      <c r="H10" s="686"/>
      <c r="I10" s="686"/>
      <c r="J10" s="686"/>
      <c r="K10" s="687"/>
    </row>
    <row r="11" spans="1:17" ht="20.100000000000001" customHeight="1">
      <c r="A11" s="96" t="s">
        <v>7</v>
      </c>
      <c r="B11" s="646" t="s">
        <v>687</v>
      </c>
      <c r="C11" s="647"/>
      <c r="D11" s="351"/>
      <c r="E11" s="352"/>
      <c r="F11" s="352"/>
      <c r="G11" s="353"/>
      <c r="H11" s="150">
        <v>6935527</v>
      </c>
      <c r="I11" s="150">
        <v>6557456</v>
      </c>
      <c r="J11" s="150">
        <v>6079347</v>
      </c>
      <c r="K11" s="150">
        <v>5498366</v>
      </c>
      <c r="M11" s="102"/>
      <c r="N11" s="102"/>
      <c r="O11" s="102"/>
      <c r="P11" s="102"/>
      <c r="Q11" s="102"/>
    </row>
    <row r="12" spans="1:17" ht="20.100000000000001" customHeight="1">
      <c r="A12" s="658" t="s">
        <v>688</v>
      </c>
      <c r="B12" s="659"/>
      <c r="C12" s="662"/>
      <c r="D12" s="688"/>
      <c r="E12" s="689"/>
      <c r="F12" s="689"/>
      <c r="G12" s="689"/>
      <c r="H12" s="689"/>
      <c r="I12" s="689"/>
      <c r="J12" s="689"/>
      <c r="K12" s="690"/>
    </row>
    <row r="13" spans="1:17" ht="20.100000000000001" customHeight="1">
      <c r="A13" s="96" t="s">
        <v>9</v>
      </c>
      <c r="B13" s="646" t="s">
        <v>689</v>
      </c>
      <c r="C13" s="672"/>
      <c r="D13" s="150">
        <v>16216398</v>
      </c>
      <c r="E13" s="150">
        <v>16094598</v>
      </c>
      <c r="F13" s="150">
        <v>15941239</v>
      </c>
      <c r="G13" s="150">
        <v>15777682</v>
      </c>
      <c r="H13" s="150">
        <v>1066257</v>
      </c>
      <c r="I13" s="150">
        <v>1057263</v>
      </c>
      <c r="J13" s="150">
        <v>1048033</v>
      </c>
      <c r="K13" s="150">
        <v>1039321</v>
      </c>
    </row>
    <row r="14" spans="1:17" ht="39.950000000000003" customHeight="1">
      <c r="A14" s="96" t="s">
        <v>11</v>
      </c>
      <c r="B14" s="678" t="s">
        <v>690</v>
      </c>
      <c r="C14" s="679"/>
      <c r="D14" s="150">
        <v>12846929</v>
      </c>
      <c r="E14" s="150">
        <v>12780974</v>
      </c>
      <c r="F14" s="150">
        <v>12670897</v>
      </c>
      <c r="G14" s="150">
        <v>12539295</v>
      </c>
      <c r="H14" s="150">
        <v>642346</v>
      </c>
      <c r="I14" s="150">
        <v>639049</v>
      </c>
      <c r="J14" s="150">
        <v>633545</v>
      </c>
      <c r="K14" s="150">
        <v>626965</v>
      </c>
    </row>
    <row r="15" spans="1:17" ht="20.100000000000001" customHeight="1">
      <c r="A15" s="96" t="s">
        <v>13</v>
      </c>
      <c r="B15" s="678" t="s">
        <v>691</v>
      </c>
      <c r="C15" s="679"/>
      <c r="D15" s="150">
        <v>3369469</v>
      </c>
      <c r="E15" s="150">
        <v>3313624</v>
      </c>
      <c r="F15" s="150">
        <v>3270343</v>
      </c>
      <c r="G15" s="150">
        <v>3238387</v>
      </c>
      <c r="H15" s="150">
        <v>423911</v>
      </c>
      <c r="I15" s="150">
        <v>418215</v>
      </c>
      <c r="J15" s="150">
        <v>414488</v>
      </c>
      <c r="K15" s="150">
        <v>412357</v>
      </c>
    </row>
    <row r="16" spans="1:17" ht="20.100000000000001" customHeight="1">
      <c r="A16" s="96" t="s">
        <v>17</v>
      </c>
      <c r="B16" s="646" t="s">
        <v>692</v>
      </c>
      <c r="C16" s="672"/>
      <c r="D16" s="150">
        <v>5134323</v>
      </c>
      <c r="E16" s="150">
        <v>5045900</v>
      </c>
      <c r="F16" s="150">
        <v>4952335</v>
      </c>
      <c r="G16" s="150">
        <v>4899317</v>
      </c>
      <c r="H16" s="150">
        <v>1987473</v>
      </c>
      <c r="I16" s="150">
        <v>1957967</v>
      </c>
      <c r="J16" s="150">
        <v>1929174</v>
      </c>
      <c r="K16" s="150">
        <v>1909279</v>
      </c>
    </row>
    <row r="17" spans="1:11" ht="20.100000000000001" customHeight="1">
      <c r="A17" s="96" t="s">
        <v>19</v>
      </c>
      <c r="B17" s="678" t="s">
        <v>693</v>
      </c>
      <c r="C17" s="679"/>
      <c r="D17" s="150">
        <v>0</v>
      </c>
      <c r="E17" s="150">
        <v>0</v>
      </c>
      <c r="F17" s="150">
        <v>0</v>
      </c>
      <c r="G17" s="150">
        <v>0</v>
      </c>
      <c r="H17" s="150">
        <v>0</v>
      </c>
      <c r="I17" s="150">
        <v>0</v>
      </c>
      <c r="J17" s="150">
        <v>0</v>
      </c>
      <c r="K17" s="150">
        <v>0</v>
      </c>
    </row>
    <row r="18" spans="1:11" ht="20.100000000000001" customHeight="1">
      <c r="A18" s="96" t="s">
        <v>21</v>
      </c>
      <c r="B18" s="678" t="s">
        <v>694</v>
      </c>
      <c r="C18" s="679"/>
      <c r="D18" s="150">
        <v>5126660</v>
      </c>
      <c r="E18" s="150">
        <v>5037876</v>
      </c>
      <c r="F18" s="150">
        <v>4944198</v>
      </c>
      <c r="G18" s="150">
        <v>4890274</v>
      </c>
      <c r="H18" s="150">
        <v>1979811</v>
      </c>
      <c r="I18" s="150">
        <v>1949943</v>
      </c>
      <c r="J18" s="150">
        <v>1921037</v>
      </c>
      <c r="K18" s="150">
        <v>1900236</v>
      </c>
    </row>
    <row r="19" spans="1:11" ht="24" customHeight="1">
      <c r="A19" s="96" t="s">
        <v>22</v>
      </c>
      <c r="B19" s="678" t="s">
        <v>695</v>
      </c>
      <c r="C19" s="679"/>
      <c r="D19" s="150">
        <v>7662</v>
      </c>
      <c r="E19" s="150">
        <v>8024</v>
      </c>
      <c r="F19" s="150">
        <v>8138</v>
      </c>
      <c r="G19" s="150">
        <v>9043</v>
      </c>
      <c r="H19" s="150">
        <v>7662</v>
      </c>
      <c r="I19" s="150">
        <v>8024</v>
      </c>
      <c r="J19" s="150">
        <v>8138</v>
      </c>
      <c r="K19" s="150">
        <v>9043</v>
      </c>
    </row>
    <row r="20" spans="1:11" ht="23.25" customHeight="1">
      <c r="A20" s="96" t="s">
        <v>28</v>
      </c>
      <c r="B20" s="678" t="s">
        <v>696</v>
      </c>
      <c r="C20" s="680"/>
      <c r="D20" s="351"/>
      <c r="E20" s="353"/>
      <c r="F20" s="353"/>
      <c r="G20" s="353"/>
      <c r="H20" s="151">
        <v>0</v>
      </c>
      <c r="I20" s="151">
        <v>0</v>
      </c>
      <c r="J20" s="151">
        <v>0</v>
      </c>
      <c r="K20" s="151">
        <v>0</v>
      </c>
    </row>
    <row r="21" spans="1:11" ht="20.100000000000001" customHeight="1">
      <c r="A21" s="96" t="s">
        <v>30</v>
      </c>
      <c r="B21" s="646" t="s">
        <v>697</v>
      </c>
      <c r="C21" s="672"/>
      <c r="D21" s="150">
        <v>2234581</v>
      </c>
      <c r="E21" s="150">
        <v>2221780</v>
      </c>
      <c r="F21" s="150">
        <v>2219167</v>
      </c>
      <c r="G21" s="150">
        <v>2204117</v>
      </c>
      <c r="H21" s="150">
        <v>195207</v>
      </c>
      <c r="I21" s="150">
        <v>188805</v>
      </c>
      <c r="J21" s="150">
        <v>190988</v>
      </c>
      <c r="K21" s="150">
        <v>196713</v>
      </c>
    </row>
    <row r="22" spans="1:11" ht="20.100000000000001" customHeight="1">
      <c r="A22" s="96" t="s">
        <v>32</v>
      </c>
      <c r="B22" s="678" t="s">
        <v>698</v>
      </c>
      <c r="C22" s="679"/>
      <c r="D22" s="150">
        <v>29962</v>
      </c>
      <c r="E22" s="150">
        <v>24399</v>
      </c>
      <c r="F22" s="150">
        <v>27560</v>
      </c>
      <c r="G22" s="150">
        <v>35092</v>
      </c>
      <c r="H22" s="150">
        <v>29962</v>
      </c>
      <c r="I22" s="150">
        <v>24399</v>
      </c>
      <c r="J22" s="150">
        <v>27560</v>
      </c>
      <c r="K22" s="150">
        <v>35092</v>
      </c>
    </row>
    <row r="23" spans="1:11" ht="20.100000000000001" customHeight="1">
      <c r="A23" s="96" t="s">
        <v>33</v>
      </c>
      <c r="B23" s="678" t="s">
        <v>699</v>
      </c>
      <c r="C23" s="679"/>
      <c r="D23" s="150">
        <v>0</v>
      </c>
      <c r="E23" s="150">
        <v>0</v>
      </c>
      <c r="F23" s="150">
        <v>0</v>
      </c>
      <c r="G23" s="150">
        <v>0</v>
      </c>
      <c r="H23" s="150">
        <v>0</v>
      </c>
      <c r="I23" s="150">
        <v>0</v>
      </c>
      <c r="J23" s="150">
        <v>0</v>
      </c>
      <c r="K23" s="150">
        <v>0</v>
      </c>
    </row>
    <row r="24" spans="1:11" ht="20.100000000000001" customHeight="1">
      <c r="A24" s="96" t="s">
        <v>34</v>
      </c>
      <c r="B24" s="678" t="s">
        <v>700</v>
      </c>
      <c r="C24" s="679"/>
      <c r="D24" s="150">
        <v>2204619</v>
      </c>
      <c r="E24" s="150">
        <v>2197381</v>
      </c>
      <c r="F24" s="150">
        <v>2191607</v>
      </c>
      <c r="G24" s="150">
        <v>2169025</v>
      </c>
      <c r="H24" s="150">
        <v>165246</v>
      </c>
      <c r="I24" s="150">
        <v>164407</v>
      </c>
      <c r="J24" s="150">
        <v>163428</v>
      </c>
      <c r="K24" s="150">
        <v>161621</v>
      </c>
    </row>
    <row r="25" spans="1:11" ht="20.100000000000001" customHeight="1">
      <c r="A25" s="96" t="s">
        <v>35</v>
      </c>
      <c r="B25" s="646" t="s">
        <v>701</v>
      </c>
      <c r="C25" s="672"/>
      <c r="D25" s="150">
        <v>61431</v>
      </c>
      <c r="E25" s="150">
        <v>61431</v>
      </c>
      <c r="F25" s="150">
        <v>61431</v>
      </c>
      <c r="G25" s="150">
        <v>50643</v>
      </c>
      <c r="H25" s="150">
        <v>0</v>
      </c>
      <c r="I25" s="150">
        <v>0</v>
      </c>
      <c r="J25" s="150">
        <v>0</v>
      </c>
      <c r="K25" s="150">
        <v>0</v>
      </c>
    </row>
    <row r="26" spans="1:11" ht="20.100000000000001" customHeight="1">
      <c r="A26" s="96" t="s">
        <v>36</v>
      </c>
      <c r="B26" s="646" t="s">
        <v>702</v>
      </c>
      <c r="C26" s="672"/>
      <c r="D26" s="150">
        <v>1889068</v>
      </c>
      <c r="E26" s="150">
        <v>1925358</v>
      </c>
      <c r="F26" s="150">
        <v>1954700</v>
      </c>
      <c r="G26" s="150">
        <v>1976061</v>
      </c>
      <c r="H26" s="150">
        <v>55932</v>
      </c>
      <c r="I26" s="150">
        <v>60326</v>
      </c>
      <c r="J26" s="150">
        <v>65935</v>
      </c>
      <c r="K26" s="150">
        <v>71178</v>
      </c>
    </row>
    <row r="27" spans="1:11" ht="20.100000000000001" customHeight="1">
      <c r="A27" s="96" t="s">
        <v>38</v>
      </c>
      <c r="B27" s="646" t="s">
        <v>703</v>
      </c>
      <c r="C27" s="647"/>
      <c r="D27" s="351"/>
      <c r="E27" s="353"/>
      <c r="F27" s="353"/>
      <c r="G27" s="353"/>
      <c r="H27" s="150">
        <v>3304870</v>
      </c>
      <c r="I27" s="150">
        <v>3264361</v>
      </c>
      <c r="J27" s="150">
        <v>3234130</v>
      </c>
      <c r="K27" s="150">
        <v>3216492</v>
      </c>
    </row>
    <row r="28" spans="1:11" ht="20.100000000000001" customHeight="1">
      <c r="A28" s="658" t="s">
        <v>704</v>
      </c>
      <c r="B28" s="659"/>
      <c r="C28" s="662"/>
      <c r="D28" s="675"/>
      <c r="E28" s="676"/>
      <c r="F28" s="676"/>
      <c r="G28" s="676"/>
      <c r="H28" s="676"/>
      <c r="I28" s="676"/>
      <c r="J28" s="676"/>
      <c r="K28" s="677"/>
    </row>
    <row r="29" spans="1:11" ht="60" customHeight="1">
      <c r="A29" s="96" t="s">
        <v>40</v>
      </c>
      <c r="B29" s="646" t="s">
        <v>705</v>
      </c>
      <c r="C29" s="672"/>
      <c r="D29" s="150">
        <v>21564</v>
      </c>
      <c r="E29" s="150">
        <v>21564</v>
      </c>
      <c r="F29" s="150">
        <v>21564</v>
      </c>
      <c r="G29" s="150">
        <v>21564</v>
      </c>
      <c r="H29" s="150">
        <v>0</v>
      </c>
      <c r="I29" s="150">
        <v>0</v>
      </c>
      <c r="J29" s="150">
        <v>0</v>
      </c>
      <c r="K29" s="150">
        <v>0</v>
      </c>
    </row>
    <row r="30" spans="1:11" ht="20.100000000000001" customHeight="1">
      <c r="A30" s="96" t="s">
        <v>42</v>
      </c>
      <c r="B30" s="646" t="s">
        <v>706</v>
      </c>
      <c r="C30" s="672"/>
      <c r="D30" s="150">
        <v>144586</v>
      </c>
      <c r="E30" s="150">
        <v>145461</v>
      </c>
      <c r="F30" s="150">
        <v>146957</v>
      </c>
      <c r="G30" s="150">
        <v>148790</v>
      </c>
      <c r="H30" s="150">
        <v>79183</v>
      </c>
      <c r="I30" s="150">
        <v>79604</v>
      </c>
      <c r="J30" s="150">
        <v>80587</v>
      </c>
      <c r="K30" s="150">
        <v>81890</v>
      </c>
    </row>
    <row r="31" spans="1:11" ht="20.100000000000001" customHeight="1">
      <c r="A31" s="96" t="s">
        <v>44</v>
      </c>
      <c r="B31" s="646" t="s">
        <v>707</v>
      </c>
      <c r="C31" s="672"/>
      <c r="D31" s="150">
        <v>290090</v>
      </c>
      <c r="E31" s="150">
        <v>292730</v>
      </c>
      <c r="F31" s="150">
        <v>309892</v>
      </c>
      <c r="G31" s="150">
        <v>325447</v>
      </c>
      <c r="H31" s="150">
        <v>68750</v>
      </c>
      <c r="I31" s="150">
        <v>66499</v>
      </c>
      <c r="J31" s="150">
        <v>74789</v>
      </c>
      <c r="K31" s="150">
        <v>82689</v>
      </c>
    </row>
    <row r="32" spans="1:11" ht="20.100000000000001" customHeight="1">
      <c r="A32" s="96" t="s">
        <v>708</v>
      </c>
      <c r="B32" s="646" t="s">
        <v>709</v>
      </c>
      <c r="C32" s="647"/>
      <c r="D32" s="351"/>
      <c r="E32" s="352"/>
      <c r="F32" s="352"/>
      <c r="G32" s="354"/>
      <c r="H32" s="152">
        <v>0</v>
      </c>
      <c r="I32" s="152">
        <v>0</v>
      </c>
      <c r="J32" s="152">
        <v>0</v>
      </c>
      <c r="K32" s="152">
        <v>0</v>
      </c>
    </row>
    <row r="33" spans="1:11" ht="20.100000000000001" customHeight="1">
      <c r="A33" s="96" t="s">
        <v>710</v>
      </c>
      <c r="B33" s="646" t="s">
        <v>711</v>
      </c>
      <c r="C33" s="647"/>
      <c r="D33" s="351"/>
      <c r="E33" s="353"/>
      <c r="F33" s="353"/>
      <c r="G33" s="354"/>
      <c r="H33" s="153">
        <v>0</v>
      </c>
      <c r="I33" s="153">
        <v>0</v>
      </c>
      <c r="J33" s="153">
        <v>0</v>
      </c>
      <c r="K33" s="153">
        <v>0</v>
      </c>
    </row>
    <row r="34" spans="1:11" ht="20.100000000000001" customHeight="1">
      <c r="A34" s="96" t="s">
        <v>48</v>
      </c>
      <c r="B34" s="646" t="s">
        <v>712</v>
      </c>
      <c r="C34" s="672"/>
      <c r="D34" s="150">
        <v>456240</v>
      </c>
      <c r="E34" s="150">
        <v>459756</v>
      </c>
      <c r="F34" s="150">
        <v>478414</v>
      </c>
      <c r="G34" s="150">
        <v>495801</v>
      </c>
      <c r="H34" s="150">
        <v>147932</v>
      </c>
      <c r="I34" s="150">
        <v>146104</v>
      </c>
      <c r="J34" s="150">
        <v>155375</v>
      </c>
      <c r="K34" s="150">
        <v>164579</v>
      </c>
    </row>
    <row r="35" spans="1:11" ht="20.100000000000001" customHeight="1">
      <c r="A35" s="96" t="s">
        <v>204</v>
      </c>
      <c r="B35" s="678" t="s">
        <v>713</v>
      </c>
      <c r="C35" s="679"/>
      <c r="D35" s="150">
        <v>0</v>
      </c>
      <c r="E35" s="150">
        <v>0</v>
      </c>
      <c r="F35" s="150">
        <v>0</v>
      </c>
      <c r="G35" s="150">
        <v>0</v>
      </c>
      <c r="H35" s="150">
        <v>0</v>
      </c>
      <c r="I35" s="150">
        <v>0</v>
      </c>
      <c r="J35" s="150">
        <v>0</v>
      </c>
      <c r="K35" s="150">
        <v>0</v>
      </c>
    </row>
    <row r="36" spans="1:11" ht="20.100000000000001" customHeight="1">
      <c r="A36" s="96" t="s">
        <v>206</v>
      </c>
      <c r="B36" s="678" t="s">
        <v>714</v>
      </c>
      <c r="C36" s="679"/>
      <c r="D36" s="150">
        <v>0</v>
      </c>
      <c r="E36" s="150">
        <v>0</v>
      </c>
      <c r="F36" s="150">
        <v>0</v>
      </c>
      <c r="G36" s="150">
        <v>0</v>
      </c>
      <c r="H36" s="150">
        <v>0</v>
      </c>
      <c r="I36" s="150">
        <v>0</v>
      </c>
      <c r="J36" s="150">
        <v>0</v>
      </c>
      <c r="K36" s="150">
        <v>0</v>
      </c>
    </row>
    <row r="37" spans="1:11" ht="20.100000000000001" customHeight="1">
      <c r="A37" s="96" t="s">
        <v>208</v>
      </c>
      <c r="B37" s="678" t="s">
        <v>715</v>
      </c>
      <c r="C37" s="679"/>
      <c r="D37" s="150">
        <v>456240</v>
      </c>
      <c r="E37" s="150">
        <v>459756</v>
      </c>
      <c r="F37" s="150">
        <v>478414</v>
      </c>
      <c r="G37" s="150">
        <v>495801</v>
      </c>
      <c r="H37" s="150">
        <v>147932</v>
      </c>
      <c r="I37" s="150">
        <v>146104</v>
      </c>
      <c r="J37" s="150">
        <v>155375</v>
      </c>
      <c r="K37" s="150">
        <v>164579</v>
      </c>
    </row>
    <row r="38" spans="1:11" ht="20.100000000000001" customHeight="1">
      <c r="A38" s="154"/>
      <c r="B38" s="155"/>
      <c r="C38" s="155"/>
      <c r="D38" s="138"/>
      <c r="E38" s="138"/>
      <c r="F38" s="138"/>
      <c r="G38" s="134"/>
      <c r="H38" s="681" t="s">
        <v>1177</v>
      </c>
      <c r="I38" s="681"/>
      <c r="J38" s="681"/>
      <c r="K38" s="681"/>
    </row>
    <row r="39" spans="1:11">
      <c r="A39" s="96" t="s">
        <v>50</v>
      </c>
      <c r="B39" s="646" t="s">
        <v>716</v>
      </c>
      <c r="C39" s="647"/>
      <c r="D39" s="355"/>
      <c r="E39" s="356"/>
      <c r="F39" s="356"/>
      <c r="G39" s="356"/>
      <c r="H39" s="150">
        <v>6935527</v>
      </c>
      <c r="I39" s="150">
        <v>6557456</v>
      </c>
      <c r="J39" s="150">
        <v>6079347</v>
      </c>
      <c r="K39" s="150">
        <v>5498366</v>
      </c>
    </row>
    <row r="40" spans="1:11">
      <c r="A40" s="96" t="s">
        <v>51</v>
      </c>
      <c r="B40" s="646" t="s">
        <v>717</v>
      </c>
      <c r="C40" s="647"/>
      <c r="D40" s="357"/>
      <c r="E40" s="358"/>
      <c r="F40" s="358"/>
      <c r="G40" s="358"/>
      <c r="H40" s="150">
        <v>3156938</v>
      </c>
      <c r="I40" s="150">
        <v>3118258</v>
      </c>
      <c r="J40" s="150">
        <v>3078755</v>
      </c>
      <c r="K40" s="150">
        <v>3051913</v>
      </c>
    </row>
    <row r="41" spans="1:11">
      <c r="A41" s="96" t="s">
        <v>55</v>
      </c>
      <c r="B41" s="646" t="s">
        <v>718</v>
      </c>
      <c r="C41" s="647"/>
      <c r="D41" s="359"/>
      <c r="E41" s="360"/>
      <c r="F41" s="360"/>
      <c r="G41" s="361"/>
      <c r="H41" s="156">
        <v>2.1943000000000001</v>
      </c>
      <c r="I41" s="156">
        <v>2.1009000000000002</v>
      </c>
      <c r="J41" s="156">
        <v>1.9734</v>
      </c>
      <c r="K41" s="156">
        <v>1.7994000000000001</v>
      </c>
    </row>
  </sheetData>
  <mergeCells count="40">
    <mergeCell ref="H38:K38"/>
    <mergeCell ref="B39:C39"/>
    <mergeCell ref="B40:C40"/>
    <mergeCell ref="B41:C41"/>
    <mergeCell ref="B9:C9"/>
    <mergeCell ref="A10:C10"/>
    <mergeCell ref="D10:K10"/>
    <mergeCell ref="A12:C12"/>
    <mergeCell ref="D12:K12"/>
    <mergeCell ref="B36:C36"/>
    <mergeCell ref="B37:C37"/>
    <mergeCell ref="B30:C30"/>
    <mergeCell ref="B31:C31"/>
    <mergeCell ref="B32:C32"/>
    <mergeCell ref="B33:C33"/>
    <mergeCell ref="B34:C34"/>
    <mergeCell ref="B35:C35"/>
    <mergeCell ref="B26:C26"/>
    <mergeCell ref="B27:C27"/>
    <mergeCell ref="B29:C29"/>
    <mergeCell ref="B25:C25"/>
    <mergeCell ref="A28:C28"/>
    <mergeCell ref="D28:K28"/>
    <mergeCell ref="B24:C24"/>
    <mergeCell ref="B13:C13"/>
    <mergeCell ref="B14:C14"/>
    <mergeCell ref="B15:C15"/>
    <mergeCell ref="B16:C16"/>
    <mergeCell ref="B17:C17"/>
    <mergeCell ref="B18:C18"/>
    <mergeCell ref="B19:C19"/>
    <mergeCell ref="B20:C20"/>
    <mergeCell ref="B21:C21"/>
    <mergeCell ref="B22:C22"/>
    <mergeCell ref="B23:C23"/>
    <mergeCell ref="B8:C8"/>
    <mergeCell ref="B11:C11"/>
    <mergeCell ref="A3:D3"/>
    <mergeCell ref="D6:G7"/>
    <mergeCell ref="H6:K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4BF59-AB56-4446-996C-63E7722E202A}">
  <dimension ref="A1:I43"/>
  <sheetViews>
    <sheetView showGridLines="0" workbookViewId="0">
      <selection activeCell="A2" sqref="A2"/>
    </sheetView>
  </sheetViews>
  <sheetFormatPr baseColWidth="10" defaultColWidth="9.140625" defaultRowHeight="15"/>
  <cols>
    <col min="1" max="1" width="11" style="28" customWidth="1"/>
    <col min="2" max="3" width="2.140625" style="28" customWidth="1"/>
    <col min="4" max="4" width="65.5703125" style="28" customWidth="1"/>
    <col min="5" max="9" width="21.85546875" style="28" customWidth="1"/>
    <col min="10" max="16384" width="9.140625" style="28"/>
  </cols>
  <sheetData>
    <row r="1" spans="1:9" ht="39.950000000000003" customHeight="1">
      <c r="A1" s="692" t="s">
        <v>1453</v>
      </c>
      <c r="B1" s="692"/>
      <c r="C1" s="692"/>
      <c r="D1" s="692"/>
      <c r="E1" s="310"/>
      <c r="F1" s="310"/>
      <c r="G1" s="310"/>
      <c r="H1" s="310"/>
      <c r="I1" s="310"/>
    </row>
    <row r="2" spans="1:9" ht="20.100000000000001" customHeight="1">
      <c r="A2" s="310" t="s">
        <v>177</v>
      </c>
      <c r="B2" s="310"/>
      <c r="C2" s="310"/>
      <c r="D2" s="310"/>
      <c r="E2" s="310"/>
      <c r="F2" s="310"/>
      <c r="G2" s="310"/>
      <c r="H2" s="310"/>
      <c r="I2" s="310"/>
    </row>
    <row r="3" spans="1:9" ht="39.950000000000003" customHeight="1">
      <c r="A3" s="310"/>
      <c r="B3" s="310"/>
      <c r="C3" s="310"/>
      <c r="D3" s="310"/>
      <c r="E3" s="310"/>
      <c r="F3" s="310"/>
      <c r="G3" s="310"/>
      <c r="H3" s="310"/>
      <c r="I3" s="310"/>
    </row>
    <row r="4" spans="1:9">
      <c r="A4" s="311"/>
      <c r="B4" s="313"/>
      <c r="C4" s="313"/>
      <c r="D4" s="158"/>
      <c r="E4" s="306" t="s">
        <v>4</v>
      </c>
      <c r="F4" s="306" t="s">
        <v>5</v>
      </c>
      <c r="G4" s="306" t="s">
        <v>6</v>
      </c>
      <c r="H4" s="306" t="s">
        <v>112</v>
      </c>
      <c r="I4" s="306" t="s">
        <v>113</v>
      </c>
    </row>
    <row r="5" spans="1:9">
      <c r="A5" s="693" t="s">
        <v>720</v>
      </c>
      <c r="B5" s="694"/>
      <c r="C5" s="694"/>
      <c r="D5" s="362" t="s">
        <v>1178</v>
      </c>
      <c r="E5" s="639" t="s">
        <v>721</v>
      </c>
      <c r="F5" s="695"/>
      <c r="G5" s="695"/>
      <c r="H5" s="640"/>
      <c r="I5" s="159" t="s">
        <v>722</v>
      </c>
    </row>
    <row r="6" spans="1:9">
      <c r="A6" s="160"/>
      <c r="B6" s="161"/>
      <c r="C6" s="161"/>
      <c r="D6" s="162"/>
      <c r="E6" s="314" t="s">
        <v>723</v>
      </c>
      <c r="F6" s="314" t="s">
        <v>724</v>
      </c>
      <c r="G6" s="314" t="s">
        <v>725</v>
      </c>
      <c r="H6" s="314" t="s">
        <v>726</v>
      </c>
      <c r="I6" s="163"/>
    </row>
    <row r="7" spans="1:9">
      <c r="A7" s="658" t="s">
        <v>727</v>
      </c>
      <c r="B7" s="659"/>
      <c r="C7" s="659"/>
      <c r="D7" s="659"/>
      <c r="E7" s="684"/>
      <c r="F7" s="696"/>
      <c r="G7" s="696"/>
      <c r="H7" s="696"/>
      <c r="I7" s="696"/>
    </row>
    <row r="8" spans="1:9">
      <c r="A8" s="307" t="s">
        <v>7</v>
      </c>
      <c r="B8" s="691" t="s">
        <v>728</v>
      </c>
      <c r="C8" s="691"/>
      <c r="D8" s="691"/>
      <c r="E8" s="99">
        <v>2210988</v>
      </c>
      <c r="F8" s="99">
        <v>12443</v>
      </c>
      <c r="G8" s="99">
        <v>15734</v>
      </c>
      <c r="H8" s="99">
        <v>475248</v>
      </c>
      <c r="I8" s="99">
        <v>2686236</v>
      </c>
    </row>
    <row r="9" spans="1:9">
      <c r="A9" s="314" t="s">
        <v>9</v>
      </c>
      <c r="B9" s="312"/>
      <c r="C9" s="679" t="s">
        <v>729</v>
      </c>
      <c r="D9" s="679"/>
      <c r="E9" s="99">
        <v>2210988</v>
      </c>
      <c r="F9" s="99">
        <v>728</v>
      </c>
      <c r="G9" s="99">
        <v>2104</v>
      </c>
      <c r="H9" s="99">
        <v>457292</v>
      </c>
      <c r="I9" s="99">
        <v>2668281</v>
      </c>
    </row>
    <row r="10" spans="1:9">
      <c r="A10" s="314" t="s">
        <v>11</v>
      </c>
      <c r="B10" s="312"/>
      <c r="C10" s="679" t="s">
        <v>730</v>
      </c>
      <c r="D10" s="680"/>
      <c r="E10" s="346"/>
      <c r="F10" s="99">
        <v>11715</v>
      </c>
      <c r="G10" s="99">
        <v>13631</v>
      </c>
      <c r="H10" s="99">
        <v>17955</v>
      </c>
      <c r="I10" s="99">
        <v>17955</v>
      </c>
    </row>
    <row r="11" spans="1:9">
      <c r="A11" s="314" t="s">
        <v>13</v>
      </c>
      <c r="B11" s="672" t="s">
        <v>731</v>
      </c>
      <c r="C11" s="672"/>
      <c r="D11" s="647"/>
      <c r="E11" s="363"/>
      <c r="F11" s="99">
        <v>16533289</v>
      </c>
      <c r="G11" s="99">
        <v>3261</v>
      </c>
      <c r="H11" s="99">
        <v>761</v>
      </c>
      <c r="I11" s="99">
        <v>15533920</v>
      </c>
    </row>
    <row r="12" spans="1:9">
      <c r="A12" s="314" t="s">
        <v>17</v>
      </c>
      <c r="B12" s="312"/>
      <c r="C12" s="679" t="s">
        <v>690</v>
      </c>
      <c r="D12" s="680"/>
      <c r="E12" s="363"/>
      <c r="F12" s="99">
        <v>13004083</v>
      </c>
      <c r="G12" s="99">
        <v>1189</v>
      </c>
      <c r="H12" s="99">
        <v>159</v>
      </c>
      <c r="I12" s="99">
        <v>12355167</v>
      </c>
    </row>
    <row r="13" spans="1:9">
      <c r="A13" s="314" t="s">
        <v>19</v>
      </c>
      <c r="B13" s="312"/>
      <c r="C13" s="679" t="s">
        <v>691</v>
      </c>
      <c r="D13" s="680"/>
      <c r="E13" s="363"/>
      <c r="F13" s="99">
        <v>3529206</v>
      </c>
      <c r="G13" s="99">
        <v>2072</v>
      </c>
      <c r="H13" s="99">
        <v>602</v>
      </c>
      <c r="I13" s="99">
        <v>3178752</v>
      </c>
    </row>
    <row r="14" spans="1:9">
      <c r="A14" s="314" t="s">
        <v>21</v>
      </c>
      <c r="B14" s="672" t="s">
        <v>732</v>
      </c>
      <c r="C14" s="672"/>
      <c r="D14" s="647"/>
      <c r="E14" s="363"/>
      <c r="F14" s="99">
        <v>9255707</v>
      </c>
      <c r="G14" s="99">
        <v>207743</v>
      </c>
      <c r="H14" s="99">
        <v>271130</v>
      </c>
      <c r="I14" s="99">
        <v>3199913</v>
      </c>
    </row>
    <row r="15" spans="1:9">
      <c r="A15" s="314" t="s">
        <v>22</v>
      </c>
      <c r="B15" s="312"/>
      <c r="C15" s="679" t="s">
        <v>733</v>
      </c>
      <c r="D15" s="680"/>
      <c r="E15" s="363"/>
      <c r="F15" s="99">
        <v>0</v>
      </c>
      <c r="G15" s="99">
        <v>0</v>
      </c>
      <c r="H15" s="99">
        <v>0</v>
      </c>
      <c r="I15" s="99">
        <v>0</v>
      </c>
    </row>
    <row r="16" spans="1:9">
      <c r="A16" s="314" t="s">
        <v>28</v>
      </c>
      <c r="B16" s="312"/>
      <c r="C16" s="679" t="s">
        <v>734</v>
      </c>
      <c r="D16" s="680"/>
      <c r="E16" s="363"/>
      <c r="F16" s="99">
        <v>9255707</v>
      </c>
      <c r="G16" s="99">
        <v>207743</v>
      </c>
      <c r="H16" s="99">
        <v>0</v>
      </c>
      <c r="I16" s="99">
        <v>3199913</v>
      </c>
    </row>
    <row r="17" spans="1:9">
      <c r="A17" s="314" t="s">
        <v>30</v>
      </c>
      <c r="B17" s="672" t="s">
        <v>735</v>
      </c>
      <c r="C17" s="672"/>
      <c r="D17" s="647"/>
      <c r="E17" s="442"/>
      <c r="F17" s="99">
        <v>55745</v>
      </c>
      <c r="G17" s="99">
        <v>503</v>
      </c>
      <c r="H17" s="99">
        <v>124609</v>
      </c>
      <c r="I17" s="99">
        <v>0</v>
      </c>
    </row>
    <row r="18" spans="1:9">
      <c r="A18" s="314" t="s">
        <v>32</v>
      </c>
      <c r="B18" s="672" t="s">
        <v>736</v>
      </c>
      <c r="C18" s="672"/>
      <c r="D18" s="672"/>
      <c r="E18" s="99">
        <v>0</v>
      </c>
      <c r="F18" s="99">
        <v>298783</v>
      </c>
      <c r="G18" s="99">
        <v>1791</v>
      </c>
      <c r="H18" s="99">
        <v>1874944</v>
      </c>
      <c r="I18" s="99">
        <v>1875839</v>
      </c>
    </row>
    <row r="19" spans="1:9">
      <c r="A19" s="314" t="s">
        <v>33</v>
      </c>
      <c r="B19" s="312"/>
      <c r="C19" s="679" t="s">
        <v>737</v>
      </c>
      <c r="D19" s="679"/>
      <c r="E19" s="99">
        <v>0</v>
      </c>
      <c r="F19" s="347"/>
      <c r="G19" s="443"/>
      <c r="H19" s="443"/>
      <c r="I19" s="348"/>
    </row>
    <row r="20" spans="1:9" ht="33.75" customHeight="1">
      <c r="A20" s="314" t="s">
        <v>34</v>
      </c>
      <c r="B20" s="312"/>
      <c r="C20" s="679" t="s">
        <v>738</v>
      </c>
      <c r="D20" s="680"/>
      <c r="E20" s="346"/>
      <c r="F20" s="99">
        <v>298783</v>
      </c>
      <c r="G20" s="99">
        <v>1791</v>
      </c>
      <c r="H20" s="99">
        <v>1874944</v>
      </c>
      <c r="I20" s="99">
        <v>1875839</v>
      </c>
    </row>
    <row r="21" spans="1:9" ht="23.25" customHeight="1">
      <c r="A21" s="309" t="s">
        <v>35</v>
      </c>
      <c r="B21" s="659" t="s">
        <v>739</v>
      </c>
      <c r="C21" s="659"/>
      <c r="D21" s="662"/>
      <c r="E21" s="365"/>
      <c r="F21" s="443"/>
      <c r="G21" s="443"/>
      <c r="H21" s="348"/>
      <c r="I21" s="99">
        <v>23295908</v>
      </c>
    </row>
    <row r="22" spans="1:9" ht="23.25" customHeight="1">
      <c r="A22" s="658" t="s">
        <v>740</v>
      </c>
      <c r="B22" s="659"/>
      <c r="C22" s="659"/>
      <c r="D22" s="659"/>
      <c r="E22" s="684"/>
      <c r="F22" s="696"/>
      <c r="G22" s="696"/>
      <c r="H22" s="696"/>
      <c r="I22" s="697"/>
    </row>
    <row r="23" spans="1:9" ht="23.25" customHeight="1">
      <c r="A23" s="309" t="s">
        <v>36</v>
      </c>
      <c r="B23" s="646" t="s">
        <v>687</v>
      </c>
      <c r="C23" s="672"/>
      <c r="D23" s="672"/>
      <c r="E23" s="367"/>
      <c r="F23" s="443"/>
      <c r="G23" s="443"/>
      <c r="H23" s="348"/>
      <c r="I23" s="99">
        <v>172716</v>
      </c>
    </row>
    <row r="24" spans="1:9" ht="23.25" customHeight="1">
      <c r="A24" s="309" t="s">
        <v>741</v>
      </c>
      <c r="B24" s="646" t="s">
        <v>742</v>
      </c>
      <c r="C24" s="672"/>
      <c r="D24" s="672"/>
      <c r="E24" s="363"/>
      <c r="F24" s="99">
        <v>43859</v>
      </c>
      <c r="G24" s="99">
        <v>43487</v>
      </c>
      <c r="H24" s="99">
        <v>1310760</v>
      </c>
      <c r="I24" s="99">
        <v>1188391</v>
      </c>
    </row>
    <row r="25" spans="1:9" ht="23.25" customHeight="1">
      <c r="A25" s="309" t="s">
        <v>38</v>
      </c>
      <c r="B25" s="646" t="s">
        <v>743</v>
      </c>
      <c r="C25" s="672"/>
      <c r="D25" s="672"/>
      <c r="E25" s="363"/>
      <c r="F25" s="99">
        <v>0</v>
      </c>
      <c r="G25" s="99">
        <v>0</v>
      </c>
      <c r="H25" s="99">
        <v>0</v>
      </c>
      <c r="I25" s="99">
        <v>0</v>
      </c>
    </row>
    <row r="26" spans="1:9" ht="23.25" customHeight="1">
      <c r="A26" s="309" t="s">
        <v>40</v>
      </c>
      <c r="B26" s="646" t="s">
        <v>744</v>
      </c>
      <c r="C26" s="672"/>
      <c r="D26" s="672"/>
      <c r="E26" s="363"/>
      <c r="F26" s="99">
        <v>2613084</v>
      </c>
      <c r="G26" s="99">
        <v>798375</v>
      </c>
      <c r="H26" s="99">
        <v>16406897</v>
      </c>
      <c r="I26" s="99">
        <v>14327919</v>
      </c>
    </row>
    <row r="27" spans="1:9" ht="23.25" customHeight="1">
      <c r="A27" s="309" t="s">
        <v>42</v>
      </c>
      <c r="B27" s="308"/>
      <c r="C27" s="679" t="s">
        <v>745</v>
      </c>
      <c r="D27" s="679"/>
      <c r="E27" s="363"/>
      <c r="F27" s="99">
        <v>0</v>
      </c>
      <c r="G27" s="99">
        <v>0</v>
      </c>
      <c r="H27" s="99">
        <v>0</v>
      </c>
      <c r="I27" s="99">
        <v>0</v>
      </c>
    </row>
    <row r="28" spans="1:9" ht="23.25" customHeight="1">
      <c r="A28" s="309" t="s">
        <v>44</v>
      </c>
      <c r="B28" s="308"/>
      <c r="C28" s="679" t="s">
        <v>746</v>
      </c>
      <c r="D28" s="679"/>
      <c r="E28" s="363"/>
      <c r="F28" s="99">
        <v>25325</v>
      </c>
      <c r="G28" s="99">
        <v>605</v>
      </c>
      <c r="H28" s="99">
        <v>24189</v>
      </c>
      <c r="I28" s="99">
        <v>27024</v>
      </c>
    </row>
    <row r="29" spans="1:9" ht="23.25" customHeight="1">
      <c r="A29" s="309" t="s">
        <v>48</v>
      </c>
      <c r="B29" s="308"/>
      <c r="C29" s="679" t="s">
        <v>747</v>
      </c>
      <c r="D29" s="679"/>
      <c r="E29" s="363"/>
      <c r="F29" s="99">
        <v>2243673</v>
      </c>
      <c r="G29" s="99">
        <v>472157</v>
      </c>
      <c r="H29" s="99">
        <v>7046878</v>
      </c>
      <c r="I29" s="99">
        <v>14292497</v>
      </c>
    </row>
    <row r="30" spans="1:9" ht="23.25" customHeight="1">
      <c r="A30" s="309" t="s">
        <v>50</v>
      </c>
      <c r="B30" s="308"/>
      <c r="C30" s="312"/>
      <c r="D30" s="312" t="s">
        <v>748</v>
      </c>
      <c r="E30" s="363"/>
      <c r="F30" s="99">
        <v>123254</v>
      </c>
      <c r="G30" s="99">
        <v>111701</v>
      </c>
      <c r="H30" s="99">
        <v>1847551</v>
      </c>
      <c r="I30" s="99">
        <v>4594713</v>
      </c>
    </row>
    <row r="31" spans="1:9" ht="23.25" customHeight="1">
      <c r="A31" s="309" t="s">
        <v>51</v>
      </c>
      <c r="B31" s="308"/>
      <c r="C31" s="679" t="s">
        <v>749</v>
      </c>
      <c r="D31" s="679"/>
      <c r="E31" s="363"/>
      <c r="F31" s="99">
        <v>343569</v>
      </c>
      <c r="G31" s="99">
        <v>325613</v>
      </c>
      <c r="H31" s="99">
        <v>9327175</v>
      </c>
      <c r="I31" s="99">
        <v>0</v>
      </c>
    </row>
    <row r="32" spans="1:9" ht="28.5" customHeight="1">
      <c r="A32" s="309" t="s">
        <v>55</v>
      </c>
      <c r="B32" s="308"/>
      <c r="C32" s="312"/>
      <c r="D32" s="312" t="s">
        <v>748</v>
      </c>
      <c r="E32" s="363"/>
      <c r="F32" s="99">
        <v>200213</v>
      </c>
      <c r="G32" s="99">
        <v>187562</v>
      </c>
      <c r="H32" s="99">
        <v>4742215</v>
      </c>
      <c r="I32" s="99">
        <v>0</v>
      </c>
    </row>
    <row r="33" spans="1:9" ht="45.75" customHeight="1">
      <c r="A33" s="309" t="s">
        <v>62</v>
      </c>
      <c r="B33" s="308"/>
      <c r="C33" s="679" t="s">
        <v>750</v>
      </c>
      <c r="D33" s="679"/>
      <c r="E33" s="363"/>
      <c r="F33" s="99">
        <v>517</v>
      </c>
      <c r="G33" s="99">
        <v>0</v>
      </c>
      <c r="H33" s="99">
        <v>8655</v>
      </c>
      <c r="I33" s="99">
        <v>8397</v>
      </c>
    </row>
    <row r="34" spans="1:9" ht="22.5" customHeight="1">
      <c r="A34" s="309" t="s">
        <v>64</v>
      </c>
      <c r="B34" s="646" t="s">
        <v>751</v>
      </c>
      <c r="C34" s="672"/>
      <c r="D34" s="672"/>
      <c r="E34" s="442"/>
      <c r="F34" s="99">
        <v>60671</v>
      </c>
      <c r="G34" s="99">
        <v>547</v>
      </c>
      <c r="H34" s="99">
        <v>135620</v>
      </c>
      <c r="I34" s="99">
        <v>0</v>
      </c>
    </row>
    <row r="35" spans="1:9" ht="22.5" customHeight="1">
      <c r="A35" s="309" t="s">
        <v>65</v>
      </c>
      <c r="B35" s="646" t="s">
        <v>752</v>
      </c>
      <c r="C35" s="672"/>
      <c r="D35" s="672"/>
      <c r="E35" s="103">
        <v>0</v>
      </c>
      <c r="F35" s="99">
        <v>777295</v>
      </c>
      <c r="G35" s="99">
        <v>7502</v>
      </c>
      <c r="H35" s="99">
        <v>724512</v>
      </c>
      <c r="I35" s="99">
        <v>1017195</v>
      </c>
    </row>
    <row r="36" spans="1:9" ht="22.5" customHeight="1">
      <c r="A36" s="309" t="s">
        <v>66</v>
      </c>
      <c r="B36" s="308"/>
      <c r="C36" s="679" t="s">
        <v>753</v>
      </c>
      <c r="D36" s="679"/>
      <c r="E36" s="367"/>
      <c r="F36" s="444"/>
      <c r="G36" s="445"/>
      <c r="H36" s="99">
        <v>1983</v>
      </c>
      <c r="I36" s="99">
        <v>1686</v>
      </c>
    </row>
    <row r="37" spans="1:9" ht="22.5" customHeight="1">
      <c r="A37" s="309" t="s">
        <v>67</v>
      </c>
      <c r="B37" s="308"/>
      <c r="C37" s="679" t="s">
        <v>754</v>
      </c>
      <c r="D37" s="679"/>
      <c r="E37" s="363"/>
      <c r="F37" s="99">
        <v>16370</v>
      </c>
      <c r="G37" s="99">
        <v>0</v>
      </c>
      <c r="H37" s="99">
        <v>0</v>
      </c>
      <c r="I37" s="99">
        <v>13915</v>
      </c>
    </row>
    <row r="38" spans="1:9" ht="22.5" customHeight="1">
      <c r="A38" s="309" t="s">
        <v>68</v>
      </c>
      <c r="B38" s="308"/>
      <c r="C38" s="679" t="s">
        <v>755</v>
      </c>
      <c r="D38" s="679"/>
      <c r="E38" s="363"/>
      <c r="F38" s="446">
        <v>9041</v>
      </c>
      <c r="G38" s="447"/>
      <c r="H38" s="448"/>
      <c r="I38" s="99">
        <v>9041</v>
      </c>
    </row>
    <row r="39" spans="1:9" ht="22.5" customHeight="1">
      <c r="A39" s="309" t="s">
        <v>225</v>
      </c>
      <c r="B39" s="308"/>
      <c r="C39" s="679" t="s">
        <v>756</v>
      </c>
      <c r="D39" s="679"/>
      <c r="E39" s="363"/>
      <c r="F39" s="446">
        <v>281616</v>
      </c>
      <c r="G39" s="449"/>
      <c r="H39" s="444"/>
      <c r="I39" s="99">
        <v>14081</v>
      </c>
    </row>
    <row r="40" spans="1:9" ht="22.5" customHeight="1">
      <c r="A40" s="309" t="s">
        <v>226</v>
      </c>
      <c r="B40" s="308"/>
      <c r="C40" s="679" t="s">
        <v>757</v>
      </c>
      <c r="D40" s="679"/>
      <c r="E40" s="363"/>
      <c r="F40" s="99">
        <v>470268</v>
      </c>
      <c r="G40" s="99">
        <v>7502</v>
      </c>
      <c r="H40" s="99">
        <v>722529</v>
      </c>
      <c r="I40" s="99">
        <v>978472</v>
      </c>
    </row>
    <row r="41" spans="1:9" ht="22.5" customHeight="1">
      <c r="A41" s="309" t="s">
        <v>228</v>
      </c>
      <c r="B41" s="646" t="s">
        <v>758</v>
      </c>
      <c r="C41" s="672"/>
      <c r="D41" s="672"/>
      <c r="E41" s="363"/>
      <c r="F41" s="450">
        <v>1377344</v>
      </c>
      <c r="G41" s="450">
        <v>81913</v>
      </c>
      <c r="H41" s="450">
        <v>1749351</v>
      </c>
      <c r="I41" s="99">
        <v>169374</v>
      </c>
    </row>
    <row r="42" spans="1:9" ht="22.5" customHeight="1">
      <c r="A42" s="309" t="s">
        <v>230</v>
      </c>
      <c r="B42" s="658" t="s">
        <v>759</v>
      </c>
      <c r="C42" s="659"/>
      <c r="D42" s="659"/>
      <c r="E42" s="364"/>
      <c r="F42" s="444"/>
      <c r="G42" s="444"/>
      <c r="H42" s="445"/>
      <c r="I42" s="451">
        <v>16875594</v>
      </c>
    </row>
    <row r="43" spans="1:9">
      <c r="A43" s="309" t="s">
        <v>236</v>
      </c>
      <c r="B43" s="658" t="s">
        <v>760</v>
      </c>
      <c r="C43" s="659"/>
      <c r="D43" s="659"/>
      <c r="E43" s="365"/>
      <c r="F43" s="366"/>
      <c r="G43" s="366"/>
      <c r="H43" s="368"/>
      <c r="I43" s="452">
        <v>1.3804000000000001</v>
      </c>
    </row>
  </sheetData>
  <mergeCells count="40">
    <mergeCell ref="C40:D40"/>
    <mergeCell ref="B41:D41"/>
    <mergeCell ref="B42:D42"/>
    <mergeCell ref="B43:D43"/>
    <mergeCell ref="B34:D34"/>
    <mergeCell ref="B35:D35"/>
    <mergeCell ref="C36:D36"/>
    <mergeCell ref="C37:D37"/>
    <mergeCell ref="C38:D38"/>
    <mergeCell ref="C39:D39"/>
    <mergeCell ref="C33:D33"/>
    <mergeCell ref="B21:D21"/>
    <mergeCell ref="A22:D22"/>
    <mergeCell ref="E22:I22"/>
    <mergeCell ref="B23:D23"/>
    <mergeCell ref="B24:D24"/>
    <mergeCell ref="B25:D25"/>
    <mergeCell ref="B26:D26"/>
    <mergeCell ref="C27:D27"/>
    <mergeCell ref="C28:D28"/>
    <mergeCell ref="C29:D29"/>
    <mergeCell ref="C31:D31"/>
    <mergeCell ref="C20:D20"/>
    <mergeCell ref="C9:D9"/>
    <mergeCell ref="C10:D10"/>
    <mergeCell ref="B11:D11"/>
    <mergeCell ref="C12:D12"/>
    <mergeCell ref="C13:D13"/>
    <mergeCell ref="B14:D14"/>
    <mergeCell ref="C15:D15"/>
    <mergeCell ref="C16:D16"/>
    <mergeCell ref="B17:D17"/>
    <mergeCell ref="B18:D18"/>
    <mergeCell ref="C19:D19"/>
    <mergeCell ref="B8:D8"/>
    <mergeCell ref="A1:D1"/>
    <mergeCell ref="A5:C5"/>
    <mergeCell ref="E5:H5"/>
    <mergeCell ref="A7:D7"/>
    <mergeCell ref="E7:I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4EFD1-04C3-4BE9-8325-2DD60B1C7A71}">
  <dimension ref="A1:Q56"/>
  <sheetViews>
    <sheetView showGridLines="0" workbookViewId="0">
      <selection activeCell="A2" sqref="A2"/>
    </sheetView>
  </sheetViews>
  <sheetFormatPr baseColWidth="10" defaultColWidth="8.85546875" defaultRowHeight="15"/>
  <cols>
    <col min="1" max="1" width="10.85546875" style="28" customWidth="1"/>
    <col min="2" max="2" width="43.7109375" style="28" customWidth="1"/>
    <col min="3" max="17" width="21.85546875" style="28" customWidth="1"/>
    <col min="18" max="16384" width="8.85546875" style="28"/>
  </cols>
  <sheetData>
    <row r="1" spans="1:17" ht="40.15" customHeight="1">
      <c r="A1" s="107" t="s">
        <v>761</v>
      </c>
      <c r="B1" s="107"/>
      <c r="C1" s="164"/>
      <c r="D1" s="164"/>
      <c r="E1" s="164"/>
      <c r="F1" s="164"/>
      <c r="G1" s="164"/>
      <c r="H1" s="164"/>
      <c r="I1" s="164"/>
      <c r="J1" s="164"/>
      <c r="K1" s="164"/>
      <c r="L1" s="164"/>
      <c r="M1" s="164"/>
      <c r="N1" s="164"/>
      <c r="O1" s="131"/>
      <c r="P1" s="131"/>
      <c r="Q1" s="131"/>
    </row>
    <row r="2" spans="1:17" ht="19.899999999999999" customHeight="1">
      <c r="A2" s="132" t="s">
        <v>177</v>
      </c>
      <c r="B2" s="131"/>
      <c r="C2" s="131"/>
      <c r="D2" s="131"/>
      <c r="E2" s="131"/>
      <c r="F2" s="131"/>
      <c r="G2" s="131"/>
      <c r="H2" s="131"/>
      <c r="I2" s="131"/>
      <c r="J2" s="131"/>
      <c r="K2" s="131"/>
      <c r="L2" s="131"/>
      <c r="M2" s="131"/>
      <c r="N2" s="131"/>
      <c r="O2" s="131"/>
      <c r="P2" s="131"/>
      <c r="Q2" s="131"/>
    </row>
    <row r="3" spans="1:17" ht="19.899999999999999" customHeight="1">
      <c r="A3" s="704"/>
      <c r="B3" s="705"/>
      <c r="C3" s="96" t="s">
        <v>4</v>
      </c>
      <c r="D3" s="96" t="s">
        <v>5</v>
      </c>
      <c r="E3" s="96" t="s">
        <v>6</v>
      </c>
      <c r="F3" s="96" t="s">
        <v>112</v>
      </c>
      <c r="G3" s="96" t="s">
        <v>113</v>
      </c>
      <c r="H3" s="96" t="s">
        <v>402</v>
      </c>
      <c r="I3" s="96" t="s">
        <v>403</v>
      </c>
      <c r="J3" s="96" t="s">
        <v>404</v>
      </c>
      <c r="K3" s="96" t="s">
        <v>405</v>
      </c>
      <c r="L3" s="96" t="s">
        <v>406</v>
      </c>
      <c r="M3" s="96" t="s">
        <v>407</v>
      </c>
      <c r="N3" s="96" t="s">
        <v>408</v>
      </c>
      <c r="O3" s="96" t="s">
        <v>409</v>
      </c>
      <c r="P3" s="96" t="s">
        <v>762</v>
      </c>
      <c r="Q3" s="96" t="s">
        <v>763</v>
      </c>
    </row>
    <row r="4" spans="1:17" ht="19.899999999999999" customHeight="1">
      <c r="A4" s="699"/>
      <c r="B4" s="700"/>
      <c r="C4" s="639" t="s">
        <v>764</v>
      </c>
      <c r="D4" s="695"/>
      <c r="E4" s="695"/>
      <c r="F4" s="695"/>
      <c r="G4" s="695"/>
      <c r="H4" s="640"/>
      <c r="I4" s="639" t="s">
        <v>765</v>
      </c>
      <c r="J4" s="695"/>
      <c r="K4" s="695"/>
      <c r="L4" s="695"/>
      <c r="M4" s="695"/>
      <c r="N4" s="695"/>
      <c r="O4" s="165"/>
      <c r="P4" s="698" t="s">
        <v>766</v>
      </c>
      <c r="Q4" s="698"/>
    </row>
    <row r="5" spans="1:17" ht="40.15" customHeight="1">
      <c r="A5" s="699"/>
      <c r="B5" s="700"/>
      <c r="C5" s="641" t="s">
        <v>767</v>
      </c>
      <c r="D5" s="642"/>
      <c r="E5" s="643"/>
      <c r="F5" s="701" t="s">
        <v>768</v>
      </c>
      <c r="G5" s="701"/>
      <c r="H5" s="701"/>
      <c r="I5" s="641" t="s">
        <v>769</v>
      </c>
      <c r="J5" s="642"/>
      <c r="K5" s="643"/>
      <c r="L5" s="701" t="s">
        <v>770</v>
      </c>
      <c r="M5" s="701"/>
      <c r="N5" s="701"/>
      <c r="O5" s="166" t="s">
        <v>771</v>
      </c>
      <c r="P5" s="159" t="s">
        <v>772</v>
      </c>
      <c r="Q5" s="159" t="s">
        <v>773</v>
      </c>
    </row>
    <row r="6" spans="1:17" ht="19.899999999999999" customHeight="1">
      <c r="A6" s="702"/>
      <c r="B6" s="703"/>
      <c r="C6" s="167"/>
      <c r="D6" s="96" t="s">
        <v>774</v>
      </c>
      <c r="E6" s="96" t="s">
        <v>775</v>
      </c>
      <c r="F6" s="168"/>
      <c r="G6" s="96" t="s">
        <v>775</v>
      </c>
      <c r="H6" s="96" t="s">
        <v>776</v>
      </c>
      <c r="I6" s="168"/>
      <c r="J6" s="96" t="s">
        <v>774</v>
      </c>
      <c r="K6" s="96" t="s">
        <v>775</v>
      </c>
      <c r="L6" s="168"/>
      <c r="M6" s="96" t="s">
        <v>775</v>
      </c>
      <c r="N6" s="169" t="s">
        <v>776</v>
      </c>
      <c r="O6" s="163"/>
      <c r="P6" s="163"/>
      <c r="Q6" s="163"/>
    </row>
    <row r="7" spans="1:17" ht="31.9" customHeight="1">
      <c r="A7" s="96" t="s">
        <v>777</v>
      </c>
      <c r="B7" s="100" t="s">
        <v>778</v>
      </c>
      <c r="C7" s="99">
        <v>6761098</v>
      </c>
      <c r="D7" s="99">
        <v>6761081</v>
      </c>
      <c r="E7" s="99">
        <v>17</v>
      </c>
      <c r="F7" s="99">
        <v>0</v>
      </c>
      <c r="G7" s="99">
        <v>0</v>
      </c>
      <c r="H7" s="99">
        <v>0</v>
      </c>
      <c r="I7" s="99">
        <v>0</v>
      </c>
      <c r="J7" s="99">
        <v>0</v>
      </c>
      <c r="K7" s="99">
        <v>0</v>
      </c>
      <c r="L7" s="99">
        <v>0</v>
      </c>
      <c r="M7" s="99">
        <v>0</v>
      </c>
      <c r="N7" s="99">
        <v>0</v>
      </c>
      <c r="O7" s="99">
        <v>0</v>
      </c>
      <c r="P7" s="99">
        <v>0</v>
      </c>
      <c r="Q7" s="99">
        <v>0</v>
      </c>
    </row>
    <row r="8" spans="1:17" ht="19.899999999999999" customHeight="1">
      <c r="A8" s="96" t="s">
        <v>779</v>
      </c>
      <c r="B8" s="100" t="s">
        <v>780</v>
      </c>
      <c r="C8" s="99">
        <v>21566392</v>
      </c>
      <c r="D8" s="99">
        <v>18551427</v>
      </c>
      <c r="E8" s="99">
        <v>2679935</v>
      </c>
      <c r="F8" s="99">
        <v>488358</v>
      </c>
      <c r="G8" s="99">
        <v>0</v>
      </c>
      <c r="H8" s="99">
        <v>477175</v>
      </c>
      <c r="I8" s="99">
        <v>-105905</v>
      </c>
      <c r="J8" s="99">
        <v>-34379</v>
      </c>
      <c r="K8" s="99">
        <v>-71526</v>
      </c>
      <c r="L8" s="99">
        <v>-167483</v>
      </c>
      <c r="M8" s="99">
        <v>0</v>
      </c>
      <c r="N8" s="99">
        <v>-167483</v>
      </c>
      <c r="O8" s="99">
        <v>0</v>
      </c>
      <c r="P8" s="99">
        <v>18612413</v>
      </c>
      <c r="Q8" s="99">
        <v>320381</v>
      </c>
    </row>
    <row r="9" spans="1:17" ht="19.899999999999999" customHeight="1">
      <c r="A9" s="170" t="s">
        <v>538</v>
      </c>
      <c r="B9" s="171" t="s">
        <v>781</v>
      </c>
      <c r="C9" s="99">
        <v>0</v>
      </c>
      <c r="D9" s="99">
        <v>0</v>
      </c>
      <c r="E9" s="99">
        <v>0</v>
      </c>
      <c r="F9" s="99">
        <v>0</v>
      </c>
      <c r="G9" s="99">
        <v>0</v>
      </c>
      <c r="H9" s="99">
        <v>0</v>
      </c>
      <c r="I9" s="99">
        <v>0</v>
      </c>
      <c r="J9" s="99">
        <v>0</v>
      </c>
      <c r="K9" s="99">
        <v>0</v>
      </c>
      <c r="L9" s="99">
        <v>0</v>
      </c>
      <c r="M9" s="99">
        <v>0</v>
      </c>
      <c r="N9" s="99">
        <v>0</v>
      </c>
      <c r="O9" s="99">
        <v>0</v>
      </c>
      <c r="P9" s="99">
        <v>0</v>
      </c>
      <c r="Q9" s="99">
        <v>0</v>
      </c>
    </row>
    <row r="10" spans="1:17" ht="19.899999999999999" customHeight="1">
      <c r="A10" s="170" t="s">
        <v>782</v>
      </c>
      <c r="B10" s="171" t="s">
        <v>783</v>
      </c>
      <c r="C10" s="99">
        <v>288720</v>
      </c>
      <c r="D10" s="99">
        <v>273185</v>
      </c>
      <c r="E10" s="99">
        <v>12574</v>
      </c>
      <c r="F10" s="99">
        <v>0</v>
      </c>
      <c r="G10" s="99">
        <v>0</v>
      </c>
      <c r="H10" s="99">
        <v>0</v>
      </c>
      <c r="I10" s="99">
        <v>-878</v>
      </c>
      <c r="J10" s="99">
        <v>-61</v>
      </c>
      <c r="K10" s="99">
        <v>-816</v>
      </c>
      <c r="L10" s="99">
        <v>0</v>
      </c>
      <c r="M10" s="99">
        <v>0</v>
      </c>
      <c r="N10" s="99">
        <v>0</v>
      </c>
      <c r="O10" s="99">
        <v>0</v>
      </c>
      <c r="P10" s="99">
        <v>43348</v>
      </c>
      <c r="Q10" s="99">
        <v>0</v>
      </c>
    </row>
    <row r="11" spans="1:17" ht="19.899999999999999" customHeight="1">
      <c r="A11" s="170" t="s">
        <v>784</v>
      </c>
      <c r="B11" s="171" t="s">
        <v>785</v>
      </c>
      <c r="C11" s="99">
        <v>190034</v>
      </c>
      <c r="D11" s="99">
        <v>190034</v>
      </c>
      <c r="E11" s="99">
        <v>0</v>
      </c>
      <c r="F11" s="99">
        <v>0</v>
      </c>
      <c r="G11" s="99">
        <v>0</v>
      </c>
      <c r="H11" s="99">
        <v>0</v>
      </c>
      <c r="I11" s="99">
        <v>-16</v>
      </c>
      <c r="J11" s="99">
        <v>-16</v>
      </c>
      <c r="K11" s="99">
        <v>0</v>
      </c>
      <c r="L11" s="99">
        <v>0</v>
      </c>
      <c r="M11" s="99">
        <v>0</v>
      </c>
      <c r="N11" s="99">
        <v>0</v>
      </c>
      <c r="O11" s="99">
        <v>0</v>
      </c>
      <c r="P11" s="99">
        <v>21695</v>
      </c>
      <c r="Q11" s="99">
        <v>0</v>
      </c>
    </row>
    <row r="12" spans="1:17" ht="19.899999999999999" customHeight="1">
      <c r="A12" s="170" t="s">
        <v>786</v>
      </c>
      <c r="B12" s="171" t="s">
        <v>787</v>
      </c>
      <c r="C12" s="99">
        <v>229397</v>
      </c>
      <c r="D12" s="99">
        <v>208804</v>
      </c>
      <c r="E12" s="99">
        <v>19281</v>
      </c>
      <c r="F12" s="99">
        <v>449</v>
      </c>
      <c r="G12" s="99">
        <v>0</v>
      </c>
      <c r="H12" s="99">
        <v>449</v>
      </c>
      <c r="I12" s="99">
        <v>-461</v>
      </c>
      <c r="J12" s="99">
        <v>-163</v>
      </c>
      <c r="K12" s="99">
        <v>-298</v>
      </c>
      <c r="L12" s="99">
        <v>-86</v>
      </c>
      <c r="M12" s="99">
        <v>0</v>
      </c>
      <c r="N12" s="99">
        <v>-86</v>
      </c>
      <c r="O12" s="99">
        <v>0</v>
      </c>
      <c r="P12" s="99">
        <v>109661</v>
      </c>
      <c r="Q12" s="99">
        <v>364</v>
      </c>
    </row>
    <row r="13" spans="1:17" ht="19.899999999999999" customHeight="1">
      <c r="A13" s="172" t="s">
        <v>788</v>
      </c>
      <c r="B13" s="173" t="s">
        <v>789</v>
      </c>
      <c r="C13" s="99">
        <v>8755933</v>
      </c>
      <c r="D13" s="99">
        <v>7370210</v>
      </c>
      <c r="E13" s="99">
        <v>1285679</v>
      </c>
      <c r="F13" s="99">
        <v>248451</v>
      </c>
      <c r="G13" s="99">
        <v>0</v>
      </c>
      <c r="H13" s="99">
        <v>245132</v>
      </c>
      <c r="I13" s="99">
        <v>-52793</v>
      </c>
      <c r="J13" s="99">
        <v>-20097</v>
      </c>
      <c r="K13" s="99">
        <v>-32696</v>
      </c>
      <c r="L13" s="99">
        <v>-87352</v>
      </c>
      <c r="M13" s="99">
        <v>0</v>
      </c>
      <c r="N13" s="99">
        <v>-87352</v>
      </c>
      <c r="O13" s="99">
        <v>0</v>
      </c>
      <c r="P13" s="99">
        <v>7476413</v>
      </c>
      <c r="Q13" s="99">
        <v>161100</v>
      </c>
    </row>
    <row r="14" spans="1:17" ht="19.899999999999999" customHeight="1">
      <c r="A14" s="170" t="s">
        <v>790</v>
      </c>
      <c r="B14" s="171" t="s">
        <v>791</v>
      </c>
      <c r="C14" s="99">
        <v>7312637</v>
      </c>
      <c r="D14" s="99">
        <v>6104575</v>
      </c>
      <c r="E14" s="99">
        <v>1127261</v>
      </c>
      <c r="F14" s="99">
        <v>224466</v>
      </c>
      <c r="G14" s="99">
        <v>0</v>
      </c>
      <c r="H14" s="99">
        <v>222262</v>
      </c>
      <c r="I14" s="99">
        <v>-48715</v>
      </c>
      <c r="J14" s="99">
        <v>-18001</v>
      </c>
      <c r="K14" s="99">
        <v>-30714</v>
      </c>
      <c r="L14" s="99">
        <v>-78128</v>
      </c>
      <c r="M14" s="99">
        <v>0</v>
      </c>
      <c r="N14" s="99">
        <v>-78128</v>
      </c>
      <c r="O14" s="99">
        <v>0</v>
      </c>
      <c r="P14" s="99">
        <v>6045223</v>
      </c>
      <c r="Q14" s="99">
        <v>144134</v>
      </c>
    </row>
    <row r="15" spans="1:17" ht="19.899999999999999" customHeight="1">
      <c r="A15" s="170" t="s">
        <v>792</v>
      </c>
      <c r="B15" s="171" t="s">
        <v>793</v>
      </c>
      <c r="C15" s="99">
        <v>12102308</v>
      </c>
      <c r="D15" s="99">
        <v>10509194</v>
      </c>
      <c r="E15" s="99">
        <v>1362401</v>
      </c>
      <c r="F15" s="99">
        <v>239458</v>
      </c>
      <c r="G15" s="99">
        <v>0</v>
      </c>
      <c r="H15" s="99">
        <v>231593</v>
      </c>
      <c r="I15" s="99">
        <v>-51757</v>
      </c>
      <c r="J15" s="99">
        <v>-14042</v>
      </c>
      <c r="K15" s="99">
        <v>-37715</v>
      </c>
      <c r="L15" s="99">
        <v>-80046</v>
      </c>
      <c r="M15" s="99">
        <v>0</v>
      </c>
      <c r="N15" s="99">
        <v>-80046</v>
      </c>
      <c r="O15" s="99">
        <v>0</v>
      </c>
      <c r="P15" s="99">
        <v>10961296</v>
      </c>
      <c r="Q15" s="99">
        <v>158917</v>
      </c>
    </row>
    <row r="16" spans="1:17" ht="19.899999999999999" customHeight="1">
      <c r="A16" s="96" t="s">
        <v>794</v>
      </c>
      <c r="B16" s="100" t="s">
        <v>795</v>
      </c>
      <c r="C16" s="99">
        <v>2381743</v>
      </c>
      <c r="D16" s="99">
        <v>2378517</v>
      </c>
      <c r="E16" s="99">
        <v>1</v>
      </c>
      <c r="F16" s="99">
        <v>0</v>
      </c>
      <c r="G16" s="99">
        <v>0</v>
      </c>
      <c r="H16" s="99">
        <v>0</v>
      </c>
      <c r="I16" s="99">
        <v>-336</v>
      </c>
      <c r="J16" s="99">
        <v>-336</v>
      </c>
      <c r="K16" s="99">
        <v>0</v>
      </c>
      <c r="L16" s="99">
        <v>0</v>
      </c>
      <c r="M16" s="99">
        <v>0</v>
      </c>
      <c r="N16" s="99">
        <v>0</v>
      </c>
      <c r="O16" s="99">
        <v>0</v>
      </c>
      <c r="P16" s="99">
        <v>0</v>
      </c>
      <c r="Q16" s="99">
        <v>0</v>
      </c>
    </row>
    <row r="17" spans="1:17" ht="19.899999999999999" customHeight="1">
      <c r="A17" s="170" t="s">
        <v>796</v>
      </c>
      <c r="B17" s="171" t="s">
        <v>781</v>
      </c>
      <c r="C17" s="99">
        <v>0</v>
      </c>
      <c r="D17" s="99">
        <v>0</v>
      </c>
      <c r="E17" s="99">
        <v>0</v>
      </c>
      <c r="F17" s="99">
        <v>0</v>
      </c>
      <c r="G17" s="99">
        <v>0</v>
      </c>
      <c r="H17" s="99">
        <v>0</v>
      </c>
      <c r="I17" s="99">
        <v>0</v>
      </c>
      <c r="J17" s="99">
        <v>0</v>
      </c>
      <c r="K17" s="99">
        <v>0</v>
      </c>
      <c r="L17" s="99">
        <v>0</v>
      </c>
      <c r="M17" s="99">
        <v>0</v>
      </c>
      <c r="N17" s="99">
        <v>0</v>
      </c>
      <c r="O17" s="99">
        <v>0</v>
      </c>
      <c r="P17" s="99">
        <v>0</v>
      </c>
      <c r="Q17" s="99">
        <v>0</v>
      </c>
    </row>
    <row r="18" spans="1:17" ht="19.899999999999999" customHeight="1">
      <c r="A18" s="170" t="s">
        <v>797</v>
      </c>
      <c r="B18" s="171" t="s">
        <v>783</v>
      </c>
      <c r="C18" s="99">
        <v>1151164</v>
      </c>
      <c r="D18" s="99">
        <v>1151164</v>
      </c>
      <c r="E18" s="99">
        <v>0</v>
      </c>
      <c r="F18" s="99">
        <v>0</v>
      </c>
      <c r="G18" s="99">
        <v>0</v>
      </c>
      <c r="H18" s="99">
        <v>0</v>
      </c>
      <c r="I18" s="99">
        <v>-91</v>
      </c>
      <c r="J18" s="99">
        <v>-91</v>
      </c>
      <c r="K18" s="99">
        <v>0</v>
      </c>
      <c r="L18" s="99">
        <v>0</v>
      </c>
      <c r="M18" s="99">
        <v>0</v>
      </c>
      <c r="N18" s="99">
        <v>0</v>
      </c>
      <c r="O18" s="99">
        <v>0</v>
      </c>
      <c r="P18" s="99">
        <v>0</v>
      </c>
      <c r="Q18" s="99">
        <v>0</v>
      </c>
    </row>
    <row r="19" spans="1:17" ht="19.899999999999999" customHeight="1">
      <c r="A19" s="170" t="s">
        <v>798</v>
      </c>
      <c r="B19" s="171" t="s">
        <v>785</v>
      </c>
      <c r="C19" s="99">
        <v>1072794</v>
      </c>
      <c r="D19" s="99">
        <v>1069567</v>
      </c>
      <c r="E19" s="99">
        <v>1</v>
      </c>
      <c r="F19" s="99">
        <v>0</v>
      </c>
      <c r="G19" s="99">
        <v>0</v>
      </c>
      <c r="H19" s="99">
        <v>0</v>
      </c>
      <c r="I19" s="99">
        <v>-212</v>
      </c>
      <c r="J19" s="99">
        <v>-212</v>
      </c>
      <c r="K19" s="99">
        <v>0</v>
      </c>
      <c r="L19" s="99">
        <v>0</v>
      </c>
      <c r="M19" s="99">
        <v>0</v>
      </c>
      <c r="N19" s="99">
        <v>0</v>
      </c>
      <c r="O19" s="99">
        <v>0</v>
      </c>
      <c r="P19" s="99">
        <v>0</v>
      </c>
      <c r="Q19" s="99">
        <v>0</v>
      </c>
    </row>
    <row r="20" spans="1:17" ht="19.899999999999999" customHeight="1">
      <c r="A20" s="170" t="s">
        <v>799</v>
      </c>
      <c r="B20" s="171" t="s">
        <v>787</v>
      </c>
      <c r="C20" s="99">
        <v>115900</v>
      </c>
      <c r="D20" s="99">
        <v>115900</v>
      </c>
      <c r="E20" s="99">
        <v>0</v>
      </c>
      <c r="F20" s="99">
        <v>0</v>
      </c>
      <c r="G20" s="99">
        <v>0</v>
      </c>
      <c r="H20" s="99">
        <v>0</v>
      </c>
      <c r="I20" s="99">
        <v>-24</v>
      </c>
      <c r="J20" s="99">
        <v>-24</v>
      </c>
      <c r="K20" s="99">
        <v>0</v>
      </c>
      <c r="L20" s="99">
        <v>0</v>
      </c>
      <c r="M20" s="99">
        <v>0</v>
      </c>
      <c r="N20" s="99">
        <v>0</v>
      </c>
      <c r="O20" s="99">
        <v>0</v>
      </c>
      <c r="P20" s="99">
        <v>0</v>
      </c>
      <c r="Q20" s="99">
        <v>0</v>
      </c>
    </row>
    <row r="21" spans="1:17" ht="19.899999999999999" customHeight="1">
      <c r="A21" s="170" t="s">
        <v>800</v>
      </c>
      <c r="B21" s="171" t="s">
        <v>789</v>
      </c>
      <c r="C21" s="99">
        <v>41886</v>
      </c>
      <c r="D21" s="99">
        <v>41886</v>
      </c>
      <c r="E21" s="99">
        <v>0</v>
      </c>
      <c r="F21" s="99">
        <v>0</v>
      </c>
      <c r="G21" s="99">
        <v>0</v>
      </c>
      <c r="H21" s="99">
        <v>0</v>
      </c>
      <c r="I21" s="99">
        <v>-8</v>
      </c>
      <c r="J21" s="99">
        <v>-8</v>
      </c>
      <c r="K21" s="99">
        <v>0</v>
      </c>
      <c r="L21" s="99">
        <v>0</v>
      </c>
      <c r="M21" s="99">
        <v>0</v>
      </c>
      <c r="N21" s="99">
        <v>0</v>
      </c>
      <c r="O21" s="99">
        <v>0</v>
      </c>
      <c r="P21" s="99">
        <v>0</v>
      </c>
      <c r="Q21" s="99">
        <v>0</v>
      </c>
    </row>
    <row r="22" spans="1:17" ht="19.899999999999999" customHeight="1">
      <c r="A22" s="96" t="s">
        <v>801</v>
      </c>
      <c r="B22" s="100" t="s">
        <v>604</v>
      </c>
      <c r="C22" s="99">
        <v>4076043</v>
      </c>
      <c r="D22" s="99">
        <v>3710099</v>
      </c>
      <c r="E22" s="99">
        <v>365944</v>
      </c>
      <c r="F22" s="99">
        <v>19038</v>
      </c>
      <c r="G22" s="99">
        <v>0</v>
      </c>
      <c r="H22" s="99">
        <v>19038</v>
      </c>
      <c r="I22" s="99">
        <v>12256</v>
      </c>
      <c r="J22" s="99">
        <v>4642</v>
      </c>
      <c r="K22" s="99">
        <v>7614</v>
      </c>
      <c r="L22" s="99">
        <v>7660</v>
      </c>
      <c r="M22" s="99">
        <v>0</v>
      </c>
      <c r="N22" s="99">
        <v>7660</v>
      </c>
      <c r="O22" s="99">
        <v>0</v>
      </c>
      <c r="P22" s="99">
        <v>1731483</v>
      </c>
      <c r="Q22" s="99">
        <v>8462</v>
      </c>
    </row>
    <row r="23" spans="1:17" ht="19.899999999999999" customHeight="1">
      <c r="A23" s="170" t="s">
        <v>802</v>
      </c>
      <c r="B23" s="171" t="s">
        <v>781</v>
      </c>
      <c r="C23" s="99">
        <v>0</v>
      </c>
      <c r="D23" s="99">
        <v>0</v>
      </c>
      <c r="E23" s="99">
        <v>0</v>
      </c>
      <c r="F23" s="99">
        <v>0</v>
      </c>
      <c r="G23" s="99">
        <v>0</v>
      </c>
      <c r="H23" s="99">
        <v>0</v>
      </c>
      <c r="I23" s="99">
        <v>0</v>
      </c>
      <c r="J23" s="99">
        <v>0</v>
      </c>
      <c r="K23" s="99">
        <v>0</v>
      </c>
      <c r="L23" s="99">
        <v>0</v>
      </c>
      <c r="M23" s="99">
        <v>0</v>
      </c>
      <c r="N23" s="99">
        <v>0</v>
      </c>
      <c r="O23" s="99">
        <v>0</v>
      </c>
      <c r="P23" s="99">
        <v>0</v>
      </c>
      <c r="Q23" s="99">
        <v>0</v>
      </c>
    </row>
    <row r="24" spans="1:17" ht="19.899999999999999" customHeight="1">
      <c r="A24" s="170" t="s">
        <v>803</v>
      </c>
      <c r="B24" s="171" t="s">
        <v>783</v>
      </c>
      <c r="C24" s="99">
        <v>197714</v>
      </c>
      <c r="D24" s="99">
        <v>197409</v>
      </c>
      <c r="E24" s="99">
        <v>304</v>
      </c>
      <c r="F24" s="99">
        <v>0</v>
      </c>
      <c r="G24" s="99">
        <v>0</v>
      </c>
      <c r="H24" s="99">
        <v>0</v>
      </c>
      <c r="I24" s="99">
        <v>3</v>
      </c>
      <c r="J24" s="99">
        <v>3</v>
      </c>
      <c r="K24" s="99">
        <v>0</v>
      </c>
      <c r="L24" s="99">
        <v>0</v>
      </c>
      <c r="M24" s="99">
        <v>0</v>
      </c>
      <c r="N24" s="99">
        <v>0</v>
      </c>
      <c r="O24" s="99">
        <v>0</v>
      </c>
      <c r="P24" s="99">
        <v>87118</v>
      </c>
      <c r="Q24" s="99">
        <v>0</v>
      </c>
    </row>
    <row r="25" spans="1:17" ht="19.899999999999999" customHeight="1">
      <c r="A25" s="170" t="s">
        <v>804</v>
      </c>
      <c r="B25" s="171" t="s">
        <v>785</v>
      </c>
      <c r="C25" s="99">
        <v>7467</v>
      </c>
      <c r="D25" s="99">
        <v>7467</v>
      </c>
      <c r="E25" s="99">
        <v>0</v>
      </c>
      <c r="F25" s="99">
        <v>0</v>
      </c>
      <c r="G25" s="99">
        <v>0</v>
      </c>
      <c r="H25" s="99">
        <v>0</v>
      </c>
      <c r="I25" s="99">
        <v>0</v>
      </c>
      <c r="J25" s="99">
        <v>0</v>
      </c>
      <c r="K25" s="99">
        <v>0</v>
      </c>
      <c r="L25" s="99">
        <v>0</v>
      </c>
      <c r="M25" s="99">
        <v>0</v>
      </c>
      <c r="N25" s="99">
        <v>0</v>
      </c>
      <c r="O25" s="99">
        <v>0</v>
      </c>
      <c r="P25" s="99">
        <v>9</v>
      </c>
      <c r="Q25" s="99">
        <v>0</v>
      </c>
    </row>
    <row r="26" spans="1:17" ht="19.899999999999999" customHeight="1">
      <c r="A26" s="170" t="s">
        <v>805</v>
      </c>
      <c r="B26" s="171" t="s">
        <v>787</v>
      </c>
      <c r="C26" s="99">
        <v>164360</v>
      </c>
      <c r="D26" s="99">
        <v>163447</v>
      </c>
      <c r="E26" s="99">
        <v>913</v>
      </c>
      <c r="F26" s="99">
        <v>2</v>
      </c>
      <c r="G26" s="99">
        <v>0</v>
      </c>
      <c r="H26" s="99">
        <v>2</v>
      </c>
      <c r="I26" s="99">
        <v>7</v>
      </c>
      <c r="J26" s="99">
        <v>5</v>
      </c>
      <c r="K26" s="99">
        <v>2</v>
      </c>
      <c r="L26" s="99">
        <v>1</v>
      </c>
      <c r="M26" s="99">
        <v>0</v>
      </c>
      <c r="N26" s="99">
        <v>1</v>
      </c>
      <c r="O26" s="99">
        <v>0</v>
      </c>
      <c r="P26" s="99">
        <v>92429</v>
      </c>
      <c r="Q26" s="99">
        <v>0</v>
      </c>
    </row>
    <row r="27" spans="1:17" ht="19.899999999999999" customHeight="1">
      <c r="A27" s="170" t="s">
        <v>806</v>
      </c>
      <c r="B27" s="171" t="s">
        <v>789</v>
      </c>
      <c r="C27" s="99">
        <v>2200241</v>
      </c>
      <c r="D27" s="99">
        <v>1978360</v>
      </c>
      <c r="E27" s="99">
        <v>221882</v>
      </c>
      <c r="F27" s="99">
        <v>14611</v>
      </c>
      <c r="G27" s="99">
        <v>0</v>
      </c>
      <c r="H27" s="99">
        <v>14611</v>
      </c>
      <c r="I27" s="99">
        <v>10691</v>
      </c>
      <c r="J27" s="99">
        <v>3896</v>
      </c>
      <c r="K27" s="99">
        <v>6795</v>
      </c>
      <c r="L27" s="99">
        <v>7305</v>
      </c>
      <c r="M27" s="99">
        <v>0</v>
      </c>
      <c r="N27" s="99">
        <v>7305</v>
      </c>
      <c r="O27" s="99">
        <v>0</v>
      </c>
      <c r="P27" s="99">
        <v>1025671</v>
      </c>
      <c r="Q27" s="99">
        <v>5962</v>
      </c>
    </row>
    <row r="28" spans="1:17" ht="19.899999999999999" customHeight="1">
      <c r="A28" s="170" t="s">
        <v>807</v>
      </c>
      <c r="B28" s="171" t="s">
        <v>793</v>
      </c>
      <c r="C28" s="99">
        <v>1506261</v>
      </c>
      <c r="D28" s="99">
        <v>1363415</v>
      </c>
      <c r="E28" s="99">
        <v>142845</v>
      </c>
      <c r="F28" s="99">
        <v>4425</v>
      </c>
      <c r="G28" s="99">
        <v>0</v>
      </c>
      <c r="H28" s="99">
        <v>4425</v>
      </c>
      <c r="I28" s="99">
        <v>1554</v>
      </c>
      <c r="J28" s="99">
        <v>738</v>
      </c>
      <c r="K28" s="99">
        <v>817</v>
      </c>
      <c r="L28" s="99">
        <v>354</v>
      </c>
      <c r="M28" s="99">
        <v>0</v>
      </c>
      <c r="N28" s="99">
        <v>354</v>
      </c>
      <c r="O28" s="99">
        <v>0</v>
      </c>
      <c r="P28" s="99">
        <v>526255</v>
      </c>
      <c r="Q28" s="99">
        <v>2500</v>
      </c>
    </row>
    <row r="29" spans="1:17" ht="19.899999999999999" customHeight="1">
      <c r="A29" s="174" t="s">
        <v>808</v>
      </c>
      <c r="B29" s="175" t="s">
        <v>69</v>
      </c>
      <c r="C29" s="99">
        <v>34785275</v>
      </c>
      <c r="D29" s="99">
        <v>31401124</v>
      </c>
      <c r="E29" s="99">
        <v>3045897</v>
      </c>
      <c r="F29" s="99">
        <v>507396</v>
      </c>
      <c r="G29" s="99">
        <v>0</v>
      </c>
      <c r="H29" s="99">
        <v>496212</v>
      </c>
      <c r="I29" s="99">
        <v>-93985</v>
      </c>
      <c r="J29" s="99">
        <v>-30073</v>
      </c>
      <c r="K29" s="99">
        <v>-63912</v>
      </c>
      <c r="L29" s="99">
        <v>-159824</v>
      </c>
      <c r="M29" s="99">
        <v>0</v>
      </c>
      <c r="N29" s="99">
        <v>-159824</v>
      </c>
      <c r="O29" s="99">
        <v>0</v>
      </c>
      <c r="P29" s="99">
        <v>20343895</v>
      </c>
      <c r="Q29" s="99">
        <v>328843</v>
      </c>
    </row>
    <row r="32" spans="1:17">
      <c r="C32" s="102"/>
      <c r="D32" s="102"/>
      <c r="E32" s="102"/>
      <c r="F32" s="102"/>
      <c r="G32" s="102"/>
      <c r="H32" s="102"/>
      <c r="I32" s="102"/>
      <c r="J32" s="102"/>
      <c r="K32" s="102"/>
      <c r="L32" s="102"/>
      <c r="M32" s="102"/>
      <c r="N32" s="102"/>
      <c r="O32" s="102"/>
      <c r="P32" s="102"/>
      <c r="Q32" s="102"/>
    </row>
    <row r="33" spans="3:17">
      <c r="C33" s="102"/>
      <c r="D33" s="102"/>
      <c r="E33" s="102"/>
      <c r="F33" s="102"/>
      <c r="G33" s="102"/>
      <c r="H33" s="102"/>
      <c r="I33" s="102"/>
      <c r="J33" s="102"/>
      <c r="K33" s="102"/>
      <c r="L33" s="102"/>
      <c r="M33" s="102"/>
      <c r="N33" s="102"/>
      <c r="O33" s="102"/>
      <c r="P33" s="102"/>
      <c r="Q33" s="102"/>
    </row>
    <row r="34" spans="3:17">
      <c r="C34" s="102"/>
      <c r="D34" s="102"/>
      <c r="E34" s="102"/>
      <c r="F34" s="102"/>
      <c r="G34" s="102"/>
      <c r="H34" s="102"/>
      <c r="I34" s="102"/>
      <c r="J34" s="102"/>
      <c r="K34" s="102"/>
      <c r="L34" s="102"/>
      <c r="M34" s="102"/>
      <c r="N34" s="102"/>
      <c r="O34" s="102"/>
      <c r="P34" s="102"/>
      <c r="Q34" s="102"/>
    </row>
    <row r="35" spans="3:17">
      <c r="C35" s="102"/>
      <c r="D35" s="102"/>
      <c r="E35" s="102"/>
      <c r="F35" s="102"/>
      <c r="G35" s="102"/>
      <c r="H35" s="102"/>
      <c r="I35" s="102"/>
      <c r="J35" s="102"/>
      <c r="K35" s="102"/>
      <c r="L35" s="102"/>
      <c r="M35" s="102"/>
      <c r="N35" s="102"/>
      <c r="O35" s="102"/>
      <c r="P35" s="102"/>
      <c r="Q35" s="102"/>
    </row>
    <row r="36" spans="3:17">
      <c r="C36" s="102"/>
      <c r="D36" s="102"/>
      <c r="E36" s="102"/>
      <c r="F36" s="102"/>
      <c r="G36" s="102"/>
      <c r="H36" s="102"/>
      <c r="I36" s="102"/>
      <c r="J36" s="102"/>
      <c r="K36" s="102"/>
      <c r="L36" s="102"/>
      <c r="M36" s="102"/>
      <c r="N36" s="102"/>
      <c r="O36" s="102"/>
      <c r="P36" s="102"/>
      <c r="Q36" s="102"/>
    </row>
    <row r="37" spans="3:17">
      <c r="C37" s="102"/>
      <c r="D37" s="102"/>
      <c r="E37" s="102"/>
      <c r="F37" s="102"/>
      <c r="G37" s="102"/>
      <c r="H37" s="102"/>
      <c r="I37" s="102"/>
      <c r="J37" s="102"/>
      <c r="K37" s="102"/>
      <c r="L37" s="102"/>
      <c r="M37" s="102"/>
      <c r="N37" s="102"/>
      <c r="O37" s="102"/>
      <c r="P37" s="102"/>
      <c r="Q37" s="102"/>
    </row>
    <row r="38" spans="3:17">
      <c r="C38" s="102"/>
      <c r="D38" s="102"/>
      <c r="E38" s="102"/>
      <c r="F38" s="102"/>
      <c r="G38" s="102"/>
      <c r="H38" s="102"/>
      <c r="I38" s="102"/>
      <c r="J38" s="102"/>
      <c r="K38" s="102"/>
      <c r="L38" s="102"/>
      <c r="M38" s="102"/>
      <c r="N38" s="102"/>
      <c r="O38" s="102"/>
      <c r="P38" s="102"/>
      <c r="Q38" s="102"/>
    </row>
    <row r="39" spans="3:17">
      <c r="C39" s="102"/>
      <c r="D39" s="102"/>
      <c r="E39" s="102"/>
      <c r="F39" s="102"/>
      <c r="G39" s="102"/>
      <c r="H39" s="102"/>
      <c r="I39" s="102"/>
      <c r="J39" s="102"/>
      <c r="K39" s="102"/>
      <c r="L39" s="102"/>
      <c r="M39" s="102"/>
      <c r="N39" s="102"/>
      <c r="O39" s="102"/>
      <c r="P39" s="102"/>
      <c r="Q39" s="102"/>
    </row>
    <row r="40" spans="3:17">
      <c r="C40" s="102"/>
      <c r="D40" s="102"/>
      <c r="E40" s="102"/>
      <c r="F40" s="102"/>
      <c r="G40" s="102"/>
      <c r="H40" s="102"/>
      <c r="I40" s="102"/>
      <c r="J40" s="102"/>
      <c r="K40" s="102"/>
      <c r="L40" s="102"/>
      <c r="M40" s="102"/>
      <c r="N40" s="102"/>
      <c r="O40" s="102"/>
      <c r="P40" s="102"/>
      <c r="Q40" s="102"/>
    </row>
    <row r="41" spans="3:17">
      <c r="C41" s="102"/>
      <c r="D41" s="102"/>
      <c r="E41" s="102"/>
      <c r="F41" s="102"/>
      <c r="G41" s="102"/>
      <c r="H41" s="102"/>
      <c r="I41" s="102"/>
      <c r="J41" s="102"/>
      <c r="K41" s="102"/>
      <c r="L41" s="102"/>
      <c r="M41" s="102"/>
      <c r="N41" s="102"/>
      <c r="O41" s="102"/>
      <c r="P41" s="102"/>
      <c r="Q41" s="102"/>
    </row>
    <row r="42" spans="3:17">
      <c r="C42" s="102"/>
      <c r="D42" s="102"/>
      <c r="E42" s="102"/>
      <c r="F42" s="102"/>
      <c r="G42" s="102"/>
      <c r="H42" s="102"/>
      <c r="I42" s="102"/>
      <c r="J42" s="102"/>
      <c r="K42" s="102"/>
      <c r="L42" s="102"/>
      <c r="M42" s="102"/>
      <c r="N42" s="102"/>
      <c r="O42" s="102"/>
      <c r="P42" s="102"/>
      <c r="Q42" s="102"/>
    </row>
    <row r="43" spans="3:17">
      <c r="C43" s="102"/>
      <c r="D43" s="102"/>
      <c r="E43" s="102"/>
      <c r="F43" s="102"/>
      <c r="G43" s="102"/>
      <c r="H43" s="102"/>
      <c r="I43" s="102"/>
      <c r="J43" s="102"/>
      <c r="K43" s="102"/>
      <c r="L43" s="102"/>
      <c r="M43" s="102"/>
      <c r="N43" s="102"/>
      <c r="O43" s="102"/>
      <c r="P43" s="102"/>
      <c r="Q43" s="102"/>
    </row>
    <row r="44" spans="3:17">
      <c r="C44" s="102"/>
      <c r="D44" s="102"/>
      <c r="E44" s="102"/>
      <c r="F44" s="102"/>
      <c r="G44" s="102"/>
      <c r="H44" s="102"/>
      <c r="I44" s="102"/>
      <c r="J44" s="102"/>
      <c r="K44" s="102"/>
      <c r="L44" s="102"/>
      <c r="M44" s="102"/>
      <c r="N44" s="102"/>
      <c r="O44" s="102"/>
      <c r="P44" s="102"/>
      <c r="Q44" s="102"/>
    </row>
    <row r="45" spans="3:17">
      <c r="C45" s="102"/>
      <c r="D45" s="102"/>
      <c r="E45" s="102"/>
      <c r="F45" s="102"/>
      <c r="G45" s="102"/>
      <c r="H45" s="102"/>
      <c r="I45" s="102"/>
      <c r="J45" s="102"/>
      <c r="K45" s="102"/>
      <c r="L45" s="102"/>
      <c r="M45" s="102"/>
      <c r="N45" s="102"/>
      <c r="O45" s="102"/>
      <c r="P45" s="102"/>
      <c r="Q45" s="102"/>
    </row>
    <row r="46" spans="3:17">
      <c r="C46" s="102"/>
      <c r="D46" s="102"/>
      <c r="E46" s="102"/>
      <c r="F46" s="102"/>
      <c r="G46" s="102"/>
      <c r="H46" s="102"/>
      <c r="I46" s="102"/>
      <c r="J46" s="102"/>
      <c r="K46" s="102"/>
      <c r="L46" s="102"/>
      <c r="M46" s="102"/>
      <c r="N46" s="102"/>
      <c r="O46" s="102"/>
      <c r="P46" s="102"/>
      <c r="Q46" s="102"/>
    </row>
    <row r="47" spans="3:17">
      <c r="C47" s="102"/>
      <c r="D47" s="102"/>
      <c r="E47" s="102"/>
      <c r="F47" s="102"/>
      <c r="G47" s="102"/>
      <c r="H47" s="102"/>
      <c r="I47" s="102"/>
      <c r="J47" s="102"/>
      <c r="K47" s="102"/>
      <c r="L47" s="102"/>
      <c r="M47" s="102"/>
      <c r="N47" s="102"/>
      <c r="O47" s="102"/>
      <c r="P47" s="102"/>
      <c r="Q47" s="102"/>
    </row>
    <row r="48" spans="3:17">
      <c r="C48" s="102"/>
      <c r="D48" s="102"/>
      <c r="E48" s="102"/>
      <c r="F48" s="102"/>
      <c r="G48" s="102"/>
      <c r="H48" s="102"/>
      <c r="I48" s="102"/>
      <c r="J48" s="102"/>
      <c r="K48" s="102"/>
      <c r="L48" s="102"/>
      <c r="M48" s="102"/>
      <c r="N48" s="102"/>
      <c r="O48" s="102"/>
      <c r="P48" s="102"/>
      <c r="Q48" s="102"/>
    </row>
    <row r="49" spans="3:17">
      <c r="C49" s="102"/>
      <c r="D49" s="102"/>
      <c r="E49" s="102"/>
      <c r="F49" s="102"/>
      <c r="G49" s="102"/>
      <c r="H49" s="102"/>
      <c r="I49" s="102"/>
      <c r="J49" s="102"/>
      <c r="K49" s="102"/>
      <c r="L49" s="102"/>
      <c r="M49" s="102"/>
      <c r="N49" s="102"/>
      <c r="O49" s="102"/>
      <c r="P49" s="102"/>
      <c r="Q49" s="102"/>
    </row>
    <row r="50" spans="3:17">
      <c r="C50" s="102"/>
      <c r="D50" s="102"/>
      <c r="E50" s="102"/>
      <c r="F50" s="102"/>
      <c r="G50" s="102"/>
      <c r="H50" s="102"/>
      <c r="I50" s="102"/>
      <c r="J50" s="102"/>
      <c r="K50" s="102"/>
      <c r="L50" s="102"/>
      <c r="M50" s="102"/>
      <c r="N50" s="102"/>
      <c r="O50" s="102"/>
      <c r="P50" s="102"/>
      <c r="Q50" s="102"/>
    </row>
    <row r="51" spans="3:17">
      <c r="C51" s="102"/>
      <c r="D51" s="102"/>
      <c r="E51" s="102"/>
      <c r="F51" s="102"/>
      <c r="G51" s="102"/>
      <c r="H51" s="102"/>
      <c r="I51" s="102"/>
      <c r="J51" s="102"/>
      <c r="K51" s="102"/>
      <c r="L51" s="102"/>
      <c r="M51" s="102"/>
      <c r="N51" s="102"/>
      <c r="O51" s="102"/>
      <c r="P51" s="102"/>
      <c r="Q51" s="102"/>
    </row>
    <row r="52" spans="3:17">
      <c r="C52" s="102"/>
      <c r="D52" s="102"/>
      <c r="E52" s="102"/>
      <c r="F52" s="102"/>
      <c r="G52" s="102"/>
      <c r="H52" s="102"/>
      <c r="I52" s="102"/>
      <c r="J52" s="102"/>
      <c r="K52" s="102"/>
      <c r="L52" s="102"/>
      <c r="M52" s="102"/>
      <c r="N52" s="102"/>
      <c r="O52" s="102"/>
      <c r="P52" s="102"/>
      <c r="Q52" s="102"/>
    </row>
    <row r="53" spans="3:17">
      <c r="C53" s="102"/>
      <c r="D53" s="102"/>
      <c r="E53" s="102"/>
      <c r="F53" s="102"/>
      <c r="G53" s="102"/>
      <c r="H53" s="102"/>
      <c r="I53" s="102"/>
      <c r="J53" s="102"/>
      <c r="K53" s="102"/>
      <c r="L53" s="102"/>
      <c r="M53" s="102"/>
      <c r="N53" s="102"/>
      <c r="O53" s="102"/>
      <c r="P53" s="102"/>
      <c r="Q53" s="102"/>
    </row>
    <row r="54" spans="3:17">
      <c r="C54" s="102"/>
      <c r="D54" s="102"/>
      <c r="E54" s="102"/>
      <c r="F54" s="102"/>
      <c r="G54" s="102"/>
      <c r="H54" s="102"/>
      <c r="I54" s="102"/>
      <c r="J54" s="102"/>
      <c r="K54" s="102"/>
      <c r="L54" s="102"/>
      <c r="M54" s="102"/>
      <c r="N54" s="102"/>
      <c r="O54" s="102"/>
      <c r="P54" s="102"/>
      <c r="Q54" s="102"/>
    </row>
    <row r="55" spans="3:17">
      <c r="C55" s="102"/>
    </row>
    <row r="56" spans="3:17">
      <c r="C56" s="102"/>
    </row>
  </sheetData>
  <mergeCells count="11">
    <mergeCell ref="A6:B6"/>
    <mergeCell ref="A3:B3"/>
    <mergeCell ref="A4:B4"/>
    <mergeCell ref="C4:H4"/>
    <mergeCell ref="I4:N4"/>
    <mergeCell ref="P4:Q4"/>
    <mergeCell ref="A5:B5"/>
    <mergeCell ref="C5:E5"/>
    <mergeCell ref="F5:H5"/>
    <mergeCell ref="I5:K5"/>
    <mergeCell ref="L5:N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DC552-C21E-43C2-B059-74CB27312044}">
  <dimension ref="A1:I15"/>
  <sheetViews>
    <sheetView showGridLines="0" workbookViewId="0">
      <selection activeCell="A2" sqref="A2"/>
    </sheetView>
  </sheetViews>
  <sheetFormatPr baseColWidth="10" defaultColWidth="9.140625" defaultRowHeight="15"/>
  <cols>
    <col min="1" max="1" width="11" style="28" customWidth="1"/>
    <col min="2" max="2" width="2.140625" style="28" customWidth="1"/>
    <col min="3" max="3" width="37.140625" style="28" customWidth="1"/>
    <col min="4" max="9" width="21.85546875" style="28" customWidth="1"/>
    <col min="10" max="16384" width="9.140625" style="28"/>
  </cols>
  <sheetData>
    <row r="1" spans="1:9" ht="39.950000000000003" customHeight="1">
      <c r="A1" s="107" t="s">
        <v>810</v>
      </c>
      <c r="B1" s="107"/>
      <c r="C1" s="107"/>
      <c r="D1" s="164"/>
      <c r="E1" s="164"/>
      <c r="F1" s="164"/>
      <c r="G1" s="164"/>
      <c r="H1" s="164"/>
      <c r="I1" s="164"/>
    </row>
    <row r="2" spans="1:9" ht="18.95" customHeight="1">
      <c r="A2" s="131" t="s">
        <v>1</v>
      </c>
      <c r="B2" s="131"/>
      <c r="C2" s="131"/>
      <c r="D2" s="131"/>
      <c r="E2" s="131"/>
      <c r="F2" s="131"/>
      <c r="G2" s="131"/>
      <c r="H2" s="131"/>
      <c r="I2" s="131"/>
    </row>
    <row r="3" spans="1:9" ht="18.95" customHeight="1">
      <c r="A3" s="108"/>
      <c r="B3" s="109"/>
      <c r="C3" s="110"/>
      <c r="D3" s="96" t="s">
        <v>4</v>
      </c>
      <c r="E3" s="96" t="s">
        <v>5</v>
      </c>
      <c r="F3" s="96" t="s">
        <v>6</v>
      </c>
      <c r="G3" s="96" t="s">
        <v>112</v>
      </c>
      <c r="H3" s="96" t="s">
        <v>113</v>
      </c>
      <c r="I3" s="96" t="s">
        <v>402</v>
      </c>
    </row>
    <row r="4" spans="1:9" ht="18.95" customHeight="1">
      <c r="A4" s="176"/>
      <c r="B4" s="131"/>
      <c r="C4" s="177"/>
      <c r="D4" s="639" t="s">
        <v>811</v>
      </c>
      <c r="E4" s="695"/>
      <c r="F4" s="695"/>
      <c r="G4" s="695"/>
      <c r="H4" s="695"/>
      <c r="I4" s="640"/>
    </row>
    <row r="5" spans="1:9" ht="39.950000000000003" customHeight="1">
      <c r="A5" s="133"/>
      <c r="B5" s="138"/>
      <c r="C5" s="134"/>
      <c r="D5" s="96" t="s">
        <v>812</v>
      </c>
      <c r="E5" s="96" t="s">
        <v>813</v>
      </c>
      <c r="F5" s="96" t="s">
        <v>814</v>
      </c>
      <c r="G5" s="96" t="s">
        <v>815</v>
      </c>
      <c r="H5" s="96" t="s">
        <v>816</v>
      </c>
      <c r="I5" s="96" t="s">
        <v>69</v>
      </c>
    </row>
    <row r="6" spans="1:9" ht="18.95" customHeight="1">
      <c r="A6" s="96" t="s">
        <v>7</v>
      </c>
      <c r="B6" s="646" t="s">
        <v>780</v>
      </c>
      <c r="C6" s="647"/>
      <c r="D6" s="99">
        <v>8431971</v>
      </c>
      <c r="E6" s="99">
        <v>474226</v>
      </c>
      <c r="F6" s="99">
        <v>1879407</v>
      </c>
      <c r="G6" s="99">
        <v>17136982</v>
      </c>
      <c r="H6" s="99">
        <v>1568385</v>
      </c>
      <c r="I6" s="99">
        <v>29490970</v>
      </c>
    </row>
    <row r="7" spans="1:9" ht="18.95" customHeight="1">
      <c r="A7" s="96" t="s">
        <v>9</v>
      </c>
      <c r="B7" s="646" t="s">
        <v>795</v>
      </c>
      <c r="C7" s="647"/>
      <c r="D7" s="99">
        <v>0</v>
      </c>
      <c r="E7" s="99">
        <v>106119</v>
      </c>
      <c r="F7" s="99">
        <v>844265</v>
      </c>
      <c r="G7" s="99">
        <v>1431017</v>
      </c>
      <c r="H7" s="99">
        <v>0</v>
      </c>
      <c r="I7" s="99">
        <v>2381401</v>
      </c>
    </row>
    <row r="8" spans="1:9" ht="18.95" customHeight="1">
      <c r="A8" s="96" t="s">
        <v>11</v>
      </c>
      <c r="B8" s="658" t="s">
        <v>69</v>
      </c>
      <c r="C8" s="662"/>
      <c r="D8" s="178">
        <v>8431971</v>
      </c>
      <c r="E8" s="178">
        <v>580344</v>
      </c>
      <c r="F8" s="178">
        <v>2723672</v>
      </c>
      <c r="G8" s="178">
        <v>18567999</v>
      </c>
      <c r="H8" s="178">
        <v>1568385</v>
      </c>
      <c r="I8" s="178">
        <v>31872371</v>
      </c>
    </row>
    <row r="12" spans="1:9">
      <c r="D12" s="102"/>
      <c r="E12" s="102"/>
      <c r="F12" s="102"/>
      <c r="G12" s="102"/>
      <c r="H12" s="102"/>
      <c r="I12" s="102"/>
    </row>
    <row r="13" spans="1:9">
      <c r="D13" s="102"/>
      <c r="E13" s="102"/>
      <c r="F13" s="102"/>
      <c r="G13" s="102"/>
      <c r="H13" s="102"/>
      <c r="I13" s="102"/>
    </row>
    <row r="14" spans="1:9">
      <c r="D14" s="102"/>
      <c r="E14" s="102"/>
      <c r="F14" s="102"/>
      <c r="G14" s="102"/>
      <c r="H14" s="102"/>
      <c r="I14" s="102"/>
    </row>
    <row r="15" spans="1:9">
      <c r="D15" s="95"/>
      <c r="E15" s="95"/>
      <c r="F15" s="95"/>
      <c r="G15" s="95"/>
      <c r="H15" s="95"/>
      <c r="I15" s="95"/>
    </row>
  </sheetData>
  <mergeCells count="4">
    <mergeCell ref="D4:I4"/>
    <mergeCell ref="B6:C6"/>
    <mergeCell ref="B7:C7"/>
    <mergeCell ref="B8:C8"/>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F27D1-8E1A-4D11-A288-200CE1FA2A2A}">
  <dimension ref="A1:G10"/>
  <sheetViews>
    <sheetView showGridLines="0" workbookViewId="0">
      <selection activeCell="A2" sqref="A2"/>
    </sheetView>
  </sheetViews>
  <sheetFormatPr baseColWidth="10" defaultColWidth="9.140625" defaultRowHeight="15"/>
  <cols>
    <col min="1" max="1" width="11" style="28" customWidth="1"/>
    <col min="2" max="2" width="2.140625" style="28" customWidth="1"/>
    <col min="3" max="3" width="65.5703125" style="28" customWidth="1"/>
    <col min="4" max="4" width="21.85546875" style="28" customWidth="1"/>
    <col min="5" max="16384" width="9.140625" style="28"/>
  </cols>
  <sheetData>
    <row r="1" spans="1:7" ht="39.950000000000003" customHeight="1">
      <c r="A1" s="107" t="s">
        <v>818</v>
      </c>
      <c r="B1" s="107"/>
      <c r="C1" s="107"/>
      <c r="D1" s="164"/>
    </row>
    <row r="2" spans="1:7" ht="18.95" customHeight="1">
      <c r="A2" s="28" t="s">
        <v>1</v>
      </c>
      <c r="B2" s="131"/>
      <c r="C2" s="131"/>
      <c r="D2" s="131"/>
    </row>
    <row r="3" spans="1:7" ht="18.95" customHeight="1">
      <c r="A3" s="706"/>
      <c r="B3" s="707"/>
      <c r="C3" s="708"/>
      <c r="D3" s="96" t="s">
        <v>4</v>
      </c>
    </row>
    <row r="4" spans="1:7" ht="39.950000000000003" customHeight="1">
      <c r="A4" s="655"/>
      <c r="B4" s="656"/>
      <c r="C4" s="657"/>
      <c r="D4" s="96" t="s">
        <v>819</v>
      </c>
    </row>
    <row r="5" spans="1:7" ht="18.95" customHeight="1">
      <c r="A5" s="111" t="s">
        <v>779</v>
      </c>
      <c r="B5" s="658" t="s">
        <v>820</v>
      </c>
      <c r="C5" s="662"/>
      <c r="D5" s="99">
        <v>481556</v>
      </c>
      <c r="G5" s="102"/>
    </row>
    <row r="6" spans="1:7" ht="18.95" customHeight="1">
      <c r="A6" s="96" t="s">
        <v>538</v>
      </c>
      <c r="B6" s="646" t="s">
        <v>821</v>
      </c>
      <c r="C6" s="647"/>
      <c r="D6" s="99">
        <v>188695</v>
      </c>
      <c r="G6" s="102"/>
    </row>
    <row r="7" spans="1:7" ht="18.95" customHeight="1">
      <c r="A7" s="96" t="s">
        <v>782</v>
      </c>
      <c r="B7" s="646" t="s">
        <v>822</v>
      </c>
      <c r="C7" s="647"/>
      <c r="D7" s="99">
        <v>-46201</v>
      </c>
      <c r="G7" s="102"/>
    </row>
    <row r="8" spans="1:7" ht="18.95" customHeight="1">
      <c r="A8" s="96" t="s">
        <v>784</v>
      </c>
      <c r="B8" s="169"/>
      <c r="C8" s="137" t="s">
        <v>823</v>
      </c>
      <c r="D8" s="99">
        <v>-934</v>
      </c>
      <c r="G8" s="102"/>
    </row>
    <row r="9" spans="1:7" ht="18.95" customHeight="1">
      <c r="A9" s="96" t="s">
        <v>786</v>
      </c>
      <c r="B9" s="169"/>
      <c r="C9" s="137" t="s">
        <v>824</v>
      </c>
      <c r="D9" s="99">
        <v>-134756</v>
      </c>
      <c r="G9" s="102"/>
    </row>
    <row r="10" spans="1:7" ht="18.95" customHeight="1">
      <c r="A10" s="111" t="s">
        <v>788</v>
      </c>
      <c r="B10" s="658" t="s">
        <v>825</v>
      </c>
      <c r="C10" s="662"/>
      <c r="D10" s="99">
        <v>488358</v>
      </c>
      <c r="G10" s="102"/>
    </row>
  </sheetData>
  <mergeCells count="6">
    <mergeCell ref="B10:C10"/>
    <mergeCell ref="A3:C3"/>
    <mergeCell ref="A4:C4"/>
    <mergeCell ref="B5:C5"/>
    <mergeCell ref="B6:C6"/>
    <mergeCell ref="B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6B8DA-F8B8-43ED-A946-80D8368F16FF}">
  <dimension ref="A1:F45"/>
  <sheetViews>
    <sheetView showGridLines="0" workbookViewId="0">
      <selection sqref="A1:C1"/>
    </sheetView>
  </sheetViews>
  <sheetFormatPr baseColWidth="10" defaultColWidth="9.140625" defaultRowHeight="15"/>
  <cols>
    <col min="1" max="1" width="11" customWidth="1"/>
    <col min="2" max="2" width="2.140625" customWidth="1"/>
    <col min="3" max="3" width="65.5703125" customWidth="1"/>
    <col min="4" max="6" width="21.85546875" customWidth="1"/>
  </cols>
  <sheetData>
    <row r="1" spans="1:6" ht="39.950000000000003" customHeight="1">
      <c r="A1" s="574" t="s">
        <v>0</v>
      </c>
      <c r="B1" s="574"/>
      <c r="C1" s="574"/>
      <c r="D1" s="1"/>
      <c r="E1" s="2"/>
      <c r="F1" s="2"/>
    </row>
    <row r="2" spans="1:6" s="28" customFormat="1">
      <c r="A2" s="28" t="s">
        <v>1</v>
      </c>
      <c r="D2" s="94"/>
      <c r="E2" s="94"/>
      <c r="F2" s="94"/>
    </row>
    <row r="3" spans="1:6" s="28" customFormat="1" ht="30">
      <c r="A3" s="575"/>
      <c r="B3" s="576"/>
      <c r="C3" s="577"/>
      <c r="D3" s="578" t="s">
        <v>2</v>
      </c>
      <c r="E3" s="578"/>
      <c r="F3" s="460" t="s">
        <v>3</v>
      </c>
    </row>
    <row r="4" spans="1:6" s="28" customFormat="1">
      <c r="A4" s="579"/>
      <c r="B4" s="580"/>
      <c r="C4" s="581"/>
      <c r="D4" s="460" t="s">
        <v>4</v>
      </c>
      <c r="E4" s="460" t="s">
        <v>5</v>
      </c>
      <c r="F4" s="460" t="s">
        <v>6</v>
      </c>
    </row>
    <row r="5" spans="1:6" s="28" customFormat="1">
      <c r="A5" s="582"/>
      <c r="B5" s="583"/>
      <c r="C5" s="584"/>
      <c r="D5" s="460" t="s">
        <v>1169</v>
      </c>
      <c r="E5" s="460" t="s">
        <v>114</v>
      </c>
      <c r="F5" s="460" t="s">
        <v>1169</v>
      </c>
    </row>
    <row r="6" spans="1:6" s="28" customFormat="1">
      <c r="A6" s="460" t="s">
        <v>7</v>
      </c>
      <c r="B6" s="572" t="s">
        <v>8</v>
      </c>
      <c r="C6" s="573"/>
      <c r="D6" s="461">
        <v>12483641</v>
      </c>
      <c r="E6" s="461">
        <v>12417950</v>
      </c>
      <c r="F6" s="462">
        <v>998691</v>
      </c>
    </row>
    <row r="7" spans="1:6" s="28" customFormat="1">
      <c r="A7" s="460" t="s">
        <v>9</v>
      </c>
      <c r="B7" s="463"/>
      <c r="C7" s="464" t="s">
        <v>10</v>
      </c>
      <c r="D7" s="461">
        <v>12483641</v>
      </c>
      <c r="E7" s="461">
        <v>12417950</v>
      </c>
      <c r="F7" s="462">
        <v>998691</v>
      </c>
    </row>
    <row r="8" spans="1:6" s="28" customFormat="1">
      <c r="A8" s="460" t="s">
        <v>11</v>
      </c>
      <c r="B8" s="463"/>
      <c r="C8" s="464" t="s">
        <v>12</v>
      </c>
      <c r="D8" s="461">
        <v>0</v>
      </c>
      <c r="E8" s="461">
        <v>0</v>
      </c>
      <c r="F8" s="462">
        <v>0</v>
      </c>
    </row>
    <row r="9" spans="1:6" s="28" customFormat="1">
      <c r="A9" s="460" t="s">
        <v>13</v>
      </c>
      <c r="B9" s="463"/>
      <c r="C9" s="464" t="s">
        <v>14</v>
      </c>
      <c r="D9" s="461">
        <v>0</v>
      </c>
      <c r="E9" s="461">
        <v>0</v>
      </c>
      <c r="F9" s="462">
        <v>0</v>
      </c>
    </row>
    <row r="10" spans="1:6" s="28" customFormat="1" ht="30">
      <c r="A10" s="460" t="s">
        <v>15</v>
      </c>
      <c r="B10" s="463"/>
      <c r="C10" s="464" t="s">
        <v>16</v>
      </c>
      <c r="D10" s="461">
        <v>0</v>
      </c>
      <c r="E10" s="461">
        <v>0</v>
      </c>
      <c r="F10" s="462">
        <v>0</v>
      </c>
    </row>
    <row r="11" spans="1:6" s="28" customFormat="1">
      <c r="A11" s="460" t="s">
        <v>17</v>
      </c>
      <c r="B11" s="463"/>
      <c r="C11" s="464" t="s">
        <v>18</v>
      </c>
      <c r="D11" s="461">
        <v>0</v>
      </c>
      <c r="E11" s="461">
        <v>0</v>
      </c>
      <c r="F11" s="462">
        <v>0</v>
      </c>
    </row>
    <row r="12" spans="1:6" s="28" customFormat="1">
      <c r="A12" s="460" t="s">
        <v>19</v>
      </c>
      <c r="B12" s="572" t="s">
        <v>20</v>
      </c>
      <c r="C12" s="573"/>
      <c r="D12" s="461">
        <v>21306</v>
      </c>
      <c r="E12" s="461">
        <v>27031</v>
      </c>
      <c r="F12" s="462">
        <v>1704</v>
      </c>
    </row>
    <row r="13" spans="1:6" s="28" customFormat="1">
      <c r="A13" s="460" t="s">
        <v>21</v>
      </c>
      <c r="B13" s="463"/>
      <c r="C13" s="464" t="s">
        <v>10</v>
      </c>
      <c r="D13" s="461">
        <v>11997</v>
      </c>
      <c r="E13" s="461">
        <v>15550</v>
      </c>
      <c r="F13" s="462">
        <v>960</v>
      </c>
    </row>
    <row r="14" spans="1:6" s="28" customFormat="1">
      <c r="A14" s="460" t="s">
        <v>22</v>
      </c>
      <c r="B14" s="463"/>
      <c r="C14" s="464" t="s">
        <v>23</v>
      </c>
      <c r="D14" s="461">
        <v>0</v>
      </c>
      <c r="E14" s="461">
        <v>0</v>
      </c>
      <c r="F14" s="462">
        <v>0</v>
      </c>
    </row>
    <row r="15" spans="1:6" s="28" customFormat="1">
      <c r="A15" s="460" t="s">
        <v>24</v>
      </c>
      <c r="B15" s="463"/>
      <c r="C15" s="464" t="s">
        <v>25</v>
      </c>
      <c r="D15" s="461">
        <v>285</v>
      </c>
      <c r="E15" s="461">
        <v>522</v>
      </c>
      <c r="F15" s="462">
        <v>23</v>
      </c>
    </row>
    <row r="16" spans="1:6" s="28" customFormat="1">
      <c r="A16" s="460" t="s">
        <v>26</v>
      </c>
      <c r="B16" s="463"/>
      <c r="C16" s="464" t="s">
        <v>27</v>
      </c>
      <c r="D16" s="461">
        <v>8914</v>
      </c>
      <c r="E16" s="461">
        <v>10558</v>
      </c>
      <c r="F16" s="462">
        <v>713</v>
      </c>
    </row>
    <row r="17" spans="1:6" s="28" customFormat="1">
      <c r="A17" s="460" t="s">
        <v>28</v>
      </c>
      <c r="B17" s="463"/>
      <c r="C17" s="464" t="s">
        <v>29</v>
      </c>
      <c r="D17" s="461">
        <v>111</v>
      </c>
      <c r="E17" s="461">
        <v>400</v>
      </c>
      <c r="F17" s="462">
        <v>9</v>
      </c>
    </row>
    <row r="18" spans="1:6" s="28" customFormat="1">
      <c r="A18" s="460" t="s">
        <v>30</v>
      </c>
      <c r="B18" s="568" t="s">
        <v>31</v>
      </c>
      <c r="C18" s="569"/>
      <c r="D18" s="465"/>
      <c r="E18" s="466"/>
      <c r="F18" s="467"/>
    </row>
    <row r="19" spans="1:6" s="28" customFormat="1">
      <c r="A19" s="460" t="s">
        <v>32</v>
      </c>
      <c r="B19" s="568" t="s">
        <v>31</v>
      </c>
      <c r="C19" s="569"/>
      <c r="D19" s="468"/>
      <c r="E19" s="469"/>
      <c r="F19" s="470"/>
    </row>
    <row r="20" spans="1:6" s="28" customFormat="1">
      <c r="A20" s="460" t="s">
        <v>33</v>
      </c>
      <c r="B20" s="568" t="s">
        <v>31</v>
      </c>
      <c r="C20" s="569"/>
      <c r="D20" s="468"/>
      <c r="E20" s="469"/>
      <c r="F20" s="470"/>
    </row>
    <row r="21" spans="1:6" s="28" customFormat="1">
      <c r="A21" s="460" t="s">
        <v>34</v>
      </c>
      <c r="B21" s="568" t="s">
        <v>31</v>
      </c>
      <c r="C21" s="569"/>
      <c r="D21" s="468"/>
      <c r="E21" s="469"/>
      <c r="F21" s="470"/>
    </row>
    <row r="22" spans="1:6" s="28" customFormat="1">
      <c r="A22" s="460" t="s">
        <v>35</v>
      </c>
      <c r="B22" s="568" t="s">
        <v>31</v>
      </c>
      <c r="C22" s="569"/>
      <c r="D22" s="471"/>
      <c r="E22" s="472"/>
      <c r="F22" s="473"/>
    </row>
    <row r="23" spans="1:6" s="28" customFormat="1">
      <c r="A23" s="460" t="s">
        <v>36</v>
      </c>
      <c r="B23" s="572" t="s">
        <v>37</v>
      </c>
      <c r="C23" s="573"/>
      <c r="D23" s="474">
        <v>0</v>
      </c>
      <c r="E23" s="474">
        <v>13</v>
      </c>
      <c r="F23" s="474">
        <v>0</v>
      </c>
    </row>
    <row r="24" spans="1:6" s="28" customFormat="1">
      <c r="A24" s="460" t="s">
        <v>38</v>
      </c>
      <c r="B24" s="572" t="s">
        <v>39</v>
      </c>
      <c r="C24" s="573"/>
      <c r="D24" s="461">
        <v>0</v>
      </c>
      <c r="E24" s="461">
        <v>0</v>
      </c>
      <c r="F24" s="462">
        <v>0</v>
      </c>
    </row>
    <row r="25" spans="1:6" s="28" customFormat="1">
      <c r="A25" s="460" t="s">
        <v>40</v>
      </c>
      <c r="B25" s="463"/>
      <c r="C25" s="464" t="s">
        <v>41</v>
      </c>
      <c r="D25" s="461">
        <v>0</v>
      </c>
      <c r="E25" s="461">
        <v>0</v>
      </c>
      <c r="F25" s="462">
        <v>0</v>
      </c>
    </row>
    <row r="26" spans="1:6" s="28" customFormat="1">
      <c r="A26" s="460" t="s">
        <v>42</v>
      </c>
      <c r="B26" s="463"/>
      <c r="C26" s="464" t="s">
        <v>43</v>
      </c>
      <c r="D26" s="461">
        <v>0</v>
      </c>
      <c r="E26" s="461">
        <v>0</v>
      </c>
      <c r="F26" s="462">
        <v>0</v>
      </c>
    </row>
    <row r="27" spans="1:6" s="28" customFormat="1">
      <c r="A27" s="460" t="s">
        <v>44</v>
      </c>
      <c r="B27" s="463"/>
      <c r="C27" s="464" t="s">
        <v>45</v>
      </c>
      <c r="D27" s="461">
        <v>0</v>
      </c>
      <c r="E27" s="461">
        <v>0</v>
      </c>
      <c r="F27" s="462">
        <v>0</v>
      </c>
    </row>
    <row r="28" spans="1:6" s="28" customFormat="1">
      <c r="A28" s="460" t="s">
        <v>46</v>
      </c>
      <c r="B28" s="463"/>
      <c r="C28" s="464" t="s">
        <v>47</v>
      </c>
      <c r="D28" s="461">
        <v>0</v>
      </c>
      <c r="E28" s="461">
        <v>0</v>
      </c>
      <c r="F28" s="462">
        <v>0</v>
      </c>
    </row>
    <row r="29" spans="1:6" s="28" customFormat="1">
      <c r="A29" s="460" t="s">
        <v>48</v>
      </c>
      <c r="B29" s="572" t="s">
        <v>49</v>
      </c>
      <c r="C29" s="573"/>
      <c r="D29" s="461">
        <v>27414</v>
      </c>
      <c r="E29" s="461">
        <v>27367</v>
      </c>
      <c r="F29" s="462">
        <v>2193</v>
      </c>
    </row>
    <row r="30" spans="1:6" s="28" customFormat="1">
      <c r="A30" s="460" t="s">
        <v>50</v>
      </c>
      <c r="B30" s="463"/>
      <c r="C30" s="464" t="s">
        <v>10</v>
      </c>
      <c r="D30" s="461">
        <v>27414</v>
      </c>
      <c r="E30" s="461">
        <v>27367</v>
      </c>
      <c r="F30" s="462">
        <v>2193</v>
      </c>
    </row>
    <row r="31" spans="1:6" s="28" customFormat="1">
      <c r="A31" s="460" t="s">
        <v>51</v>
      </c>
      <c r="B31" s="463"/>
      <c r="C31" s="464" t="s">
        <v>52</v>
      </c>
      <c r="D31" s="461">
        <v>0</v>
      </c>
      <c r="E31" s="461">
        <v>0</v>
      </c>
      <c r="F31" s="462">
        <v>0</v>
      </c>
    </row>
    <row r="32" spans="1:6" s="28" customFormat="1">
      <c r="A32" s="460" t="s">
        <v>53</v>
      </c>
      <c r="B32" s="572" t="s">
        <v>54</v>
      </c>
      <c r="C32" s="573"/>
      <c r="D32" s="461">
        <v>0</v>
      </c>
      <c r="E32" s="461">
        <v>0</v>
      </c>
      <c r="F32" s="462">
        <v>0</v>
      </c>
    </row>
    <row r="33" spans="1:6" s="28" customFormat="1">
      <c r="A33" s="460" t="s">
        <v>55</v>
      </c>
      <c r="B33" s="568" t="s">
        <v>56</v>
      </c>
      <c r="C33" s="569"/>
      <c r="D33" s="461">
        <v>1230868</v>
      </c>
      <c r="E33" s="461">
        <v>1183415</v>
      </c>
      <c r="F33" s="462">
        <v>98469</v>
      </c>
    </row>
    <row r="34" spans="1:6" s="28" customFormat="1">
      <c r="A34" s="460" t="s">
        <v>57</v>
      </c>
      <c r="B34" s="463"/>
      <c r="C34" s="464" t="s">
        <v>58</v>
      </c>
      <c r="D34" s="461">
        <v>0</v>
      </c>
      <c r="E34" s="461">
        <v>0</v>
      </c>
      <c r="F34" s="462">
        <v>0</v>
      </c>
    </row>
    <row r="35" spans="1:6" s="28" customFormat="1">
      <c r="A35" s="460" t="s">
        <v>59</v>
      </c>
      <c r="B35" s="463"/>
      <c r="C35" s="464" t="s">
        <v>10</v>
      </c>
      <c r="D35" s="461">
        <v>1230868</v>
      </c>
      <c r="E35" s="461">
        <v>1183415</v>
      </c>
      <c r="F35" s="462">
        <v>98469</v>
      </c>
    </row>
    <row r="36" spans="1:6" s="28" customFormat="1">
      <c r="A36" s="460" t="s">
        <v>60</v>
      </c>
      <c r="B36" s="463"/>
      <c r="C36" s="464" t="s">
        <v>61</v>
      </c>
      <c r="D36" s="461">
        <v>0</v>
      </c>
      <c r="E36" s="461">
        <v>0</v>
      </c>
      <c r="F36" s="462">
        <v>0</v>
      </c>
    </row>
    <row r="37" spans="1:6" s="28" customFormat="1">
      <c r="A37" s="460" t="s">
        <v>62</v>
      </c>
      <c r="B37" s="572" t="s">
        <v>63</v>
      </c>
      <c r="C37" s="573"/>
      <c r="D37" s="461">
        <v>429408</v>
      </c>
      <c r="E37" s="461">
        <v>425851</v>
      </c>
      <c r="F37" s="462">
        <v>34353</v>
      </c>
    </row>
    <row r="38" spans="1:6" s="28" customFormat="1">
      <c r="A38" s="460" t="s">
        <v>64</v>
      </c>
      <c r="B38" s="568" t="s">
        <v>31</v>
      </c>
      <c r="C38" s="569"/>
      <c r="D38" s="465"/>
      <c r="E38" s="466"/>
      <c r="F38" s="467"/>
    </row>
    <row r="39" spans="1:6" s="28" customFormat="1">
      <c r="A39" s="460" t="s">
        <v>65</v>
      </c>
      <c r="B39" s="568" t="s">
        <v>31</v>
      </c>
      <c r="C39" s="569"/>
      <c r="D39" s="468"/>
      <c r="E39" s="469"/>
      <c r="F39" s="470"/>
    </row>
    <row r="40" spans="1:6" s="28" customFormat="1">
      <c r="A40" s="460" t="s">
        <v>66</v>
      </c>
      <c r="B40" s="568" t="s">
        <v>31</v>
      </c>
      <c r="C40" s="569"/>
      <c r="D40" s="468"/>
      <c r="E40" s="469"/>
      <c r="F40" s="470"/>
    </row>
    <row r="41" spans="1:6" s="28" customFormat="1">
      <c r="A41" s="460" t="s">
        <v>67</v>
      </c>
      <c r="B41" s="568" t="s">
        <v>31</v>
      </c>
      <c r="C41" s="569"/>
      <c r="D41" s="471"/>
      <c r="E41" s="472"/>
      <c r="F41" s="473"/>
    </row>
    <row r="42" spans="1:6" s="28" customFormat="1">
      <c r="A42" s="475" t="s">
        <v>68</v>
      </c>
      <c r="B42" s="570" t="s">
        <v>69</v>
      </c>
      <c r="C42" s="571"/>
      <c r="D42" s="474">
        <v>13763229</v>
      </c>
      <c r="E42" s="474">
        <v>13655776</v>
      </c>
      <c r="F42" s="474">
        <v>1101058</v>
      </c>
    </row>
    <row r="45" spans="1:6">
      <c r="D45" s="3"/>
      <c r="E45" s="3"/>
    </row>
  </sheetData>
  <mergeCells count="23">
    <mergeCell ref="B6:C6"/>
    <mergeCell ref="A1:C1"/>
    <mergeCell ref="A3:C3"/>
    <mergeCell ref="D3:E3"/>
    <mergeCell ref="A4:C4"/>
    <mergeCell ref="A5:C5"/>
    <mergeCell ref="B37:C37"/>
    <mergeCell ref="B12:C12"/>
    <mergeCell ref="B18:C18"/>
    <mergeCell ref="B19:C19"/>
    <mergeCell ref="B20:C20"/>
    <mergeCell ref="B21:C21"/>
    <mergeCell ref="B22:C22"/>
    <mergeCell ref="B23:C23"/>
    <mergeCell ref="B24:C24"/>
    <mergeCell ref="B29:C29"/>
    <mergeCell ref="B32:C32"/>
    <mergeCell ref="B33:C33"/>
    <mergeCell ref="B38:C38"/>
    <mergeCell ref="B39:C39"/>
    <mergeCell ref="B40:C40"/>
    <mergeCell ref="B41:C41"/>
    <mergeCell ref="B42:C42"/>
  </mergeCells>
  <pageMargins left="0.7" right="0.7" top="0.75" bottom="0.75" header="0.3" footer="0.3"/>
  <pageSetup paperSize="9"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DD921-71F1-4094-B22E-5E182993D036}">
  <dimension ref="A1:I24"/>
  <sheetViews>
    <sheetView showGridLines="0" workbookViewId="0">
      <selection activeCell="A2" sqref="A2"/>
    </sheetView>
  </sheetViews>
  <sheetFormatPr baseColWidth="10" defaultColWidth="9.140625" defaultRowHeight="15"/>
  <cols>
    <col min="1" max="1" width="11" style="28" customWidth="1"/>
    <col min="2" max="3" width="2.140625" style="28" customWidth="1"/>
    <col min="4" max="4" width="43.7109375" style="28" customWidth="1"/>
    <col min="5" max="9" width="21.85546875" style="28" customWidth="1"/>
    <col min="10" max="16384" width="9.140625" style="28"/>
  </cols>
  <sheetData>
    <row r="1" spans="1:9" ht="39.950000000000003" customHeight="1">
      <c r="A1" s="709" t="s">
        <v>877</v>
      </c>
      <c r="B1" s="709"/>
      <c r="C1" s="709"/>
      <c r="D1" s="709"/>
      <c r="E1" s="709"/>
      <c r="F1" s="709"/>
      <c r="G1" s="709"/>
      <c r="H1" s="709"/>
      <c r="I1" s="709"/>
    </row>
    <row r="2" spans="1:9" ht="20.100000000000001" customHeight="1">
      <c r="A2" s="28" t="s">
        <v>1</v>
      </c>
    </row>
    <row r="3" spans="1:9" ht="20.100000000000001" customHeight="1">
      <c r="A3" s="706"/>
      <c r="B3" s="707"/>
      <c r="C3" s="707"/>
      <c r="D3" s="708"/>
      <c r="E3" s="184"/>
      <c r="F3" s="696" t="s">
        <v>878</v>
      </c>
      <c r="G3" s="696"/>
      <c r="H3" s="696"/>
      <c r="I3" s="696"/>
    </row>
    <row r="4" spans="1:9" ht="39.950000000000003" customHeight="1">
      <c r="A4" s="652"/>
      <c r="B4" s="653"/>
      <c r="C4" s="653"/>
      <c r="D4" s="654"/>
      <c r="E4" s="185" t="s">
        <v>879</v>
      </c>
      <c r="F4" s="186"/>
      <c r="G4" s="184" t="s">
        <v>880</v>
      </c>
      <c r="H4" s="187" t="s">
        <v>881</v>
      </c>
      <c r="I4" s="188"/>
    </row>
    <row r="5" spans="1:9" ht="39.950000000000003" customHeight="1">
      <c r="A5" s="652"/>
      <c r="B5" s="653"/>
      <c r="C5" s="653"/>
      <c r="D5" s="654"/>
      <c r="E5" s="189"/>
      <c r="F5" s="190"/>
      <c r="G5" s="189"/>
      <c r="H5" s="190"/>
      <c r="I5" s="184" t="s">
        <v>882</v>
      </c>
    </row>
    <row r="6" spans="1:9" ht="20.100000000000001" customHeight="1">
      <c r="A6" s="655"/>
      <c r="B6" s="656"/>
      <c r="C6" s="656"/>
      <c r="D6" s="657"/>
      <c r="E6" s="96" t="s">
        <v>4</v>
      </c>
      <c r="F6" s="169" t="s">
        <v>5</v>
      </c>
      <c r="G6" s="96" t="s">
        <v>6</v>
      </c>
      <c r="H6" s="169" t="s">
        <v>112</v>
      </c>
      <c r="I6" s="96" t="s">
        <v>113</v>
      </c>
    </row>
    <row r="7" spans="1:9" ht="20.100000000000001" customHeight="1">
      <c r="A7" s="148" t="s">
        <v>7</v>
      </c>
      <c r="B7" s="646" t="s">
        <v>780</v>
      </c>
      <c r="C7" s="672"/>
      <c r="D7" s="647"/>
      <c r="E7" s="191">
        <v>9883054</v>
      </c>
      <c r="F7" s="191">
        <v>18932794</v>
      </c>
      <c r="G7" s="191">
        <v>18251086</v>
      </c>
      <c r="H7" s="191">
        <v>681708</v>
      </c>
      <c r="I7" s="191">
        <v>0</v>
      </c>
    </row>
    <row r="8" spans="1:9" ht="20.100000000000001" customHeight="1">
      <c r="A8" s="148" t="s">
        <v>9</v>
      </c>
      <c r="B8" s="646" t="s">
        <v>883</v>
      </c>
      <c r="C8" s="672"/>
      <c r="D8" s="647"/>
      <c r="E8" s="191">
        <v>2381743</v>
      </c>
      <c r="F8" s="191">
        <v>0</v>
      </c>
      <c r="G8" s="191">
        <v>0</v>
      </c>
      <c r="H8" s="191">
        <v>0</v>
      </c>
      <c r="I8" s="191">
        <v>0</v>
      </c>
    </row>
    <row r="9" spans="1:9" ht="20.100000000000001" customHeight="1">
      <c r="A9" s="148" t="s">
        <v>11</v>
      </c>
      <c r="B9" s="646" t="s">
        <v>69</v>
      </c>
      <c r="C9" s="672"/>
      <c r="D9" s="647"/>
      <c r="E9" s="191">
        <v>12264797</v>
      </c>
      <c r="F9" s="191">
        <v>18932794</v>
      </c>
      <c r="G9" s="191">
        <v>18251086</v>
      </c>
      <c r="H9" s="191">
        <v>681708</v>
      </c>
      <c r="I9" s="191">
        <v>0</v>
      </c>
    </row>
    <row r="10" spans="1:9" ht="20.100000000000001" customHeight="1">
      <c r="A10" s="96" t="s">
        <v>13</v>
      </c>
      <c r="B10" s="192"/>
      <c r="C10" s="672" t="s">
        <v>884</v>
      </c>
      <c r="D10" s="647"/>
      <c r="E10" s="191">
        <v>167978</v>
      </c>
      <c r="F10" s="191">
        <v>320381</v>
      </c>
      <c r="G10" s="191">
        <v>287385</v>
      </c>
      <c r="H10" s="191">
        <v>32996</v>
      </c>
      <c r="I10" s="191">
        <v>0</v>
      </c>
    </row>
    <row r="11" spans="1:9" ht="20.100000000000001" customHeight="1">
      <c r="A11" s="96" t="s">
        <v>663</v>
      </c>
      <c r="B11" s="192"/>
      <c r="C11" s="193"/>
      <c r="D11" s="181" t="s">
        <v>885</v>
      </c>
      <c r="E11" s="191">
        <v>167978</v>
      </c>
      <c r="F11" s="191">
        <v>320381</v>
      </c>
      <c r="G11" s="191">
        <v>287385</v>
      </c>
      <c r="H11" s="191">
        <v>32996</v>
      </c>
      <c r="I11" s="191">
        <v>0</v>
      </c>
    </row>
    <row r="15" spans="1:9">
      <c r="E15" s="102"/>
      <c r="F15" s="102"/>
      <c r="G15" s="102"/>
      <c r="H15" s="102"/>
      <c r="I15" s="102"/>
    </row>
    <row r="16" spans="1:9">
      <c r="E16" s="102"/>
      <c r="F16" s="102"/>
      <c r="G16" s="102"/>
      <c r="H16" s="102"/>
      <c r="I16" s="102"/>
    </row>
    <row r="17" spans="5:9">
      <c r="E17" s="102"/>
      <c r="F17" s="102"/>
      <c r="G17" s="102"/>
      <c r="H17" s="102"/>
      <c r="I17" s="102"/>
    </row>
    <row r="18" spans="5:9">
      <c r="E18" s="102"/>
      <c r="F18" s="102"/>
      <c r="G18" s="102"/>
      <c r="H18" s="102"/>
      <c r="I18" s="102"/>
    </row>
    <row r="19" spans="5:9">
      <c r="E19" s="102"/>
      <c r="F19" s="102"/>
      <c r="G19" s="102"/>
      <c r="H19" s="102"/>
      <c r="I19" s="102"/>
    </row>
    <row r="20" spans="5:9">
      <c r="E20" s="102"/>
      <c r="F20" s="102"/>
      <c r="G20" s="102"/>
      <c r="H20" s="102"/>
      <c r="I20" s="102"/>
    </row>
    <row r="21" spans="5:9">
      <c r="E21" s="102"/>
      <c r="F21" s="102"/>
      <c r="G21" s="102"/>
      <c r="H21" s="102"/>
      <c r="I21" s="102"/>
    </row>
    <row r="22" spans="5:9">
      <c r="E22" s="102"/>
      <c r="F22" s="102"/>
      <c r="G22" s="102"/>
      <c r="H22" s="102"/>
      <c r="I22" s="102"/>
    </row>
    <row r="23" spans="5:9">
      <c r="E23" s="102"/>
      <c r="F23" s="102"/>
      <c r="G23" s="102"/>
      <c r="H23" s="102"/>
      <c r="I23" s="102"/>
    </row>
    <row r="24" spans="5:9">
      <c r="E24" s="102"/>
      <c r="F24" s="102"/>
      <c r="G24" s="102"/>
      <c r="H24" s="102"/>
      <c r="I24" s="102"/>
    </row>
  </sheetData>
  <mergeCells count="10">
    <mergeCell ref="B7:D7"/>
    <mergeCell ref="B8:D8"/>
    <mergeCell ref="B9:D9"/>
    <mergeCell ref="C10:D10"/>
    <mergeCell ref="A1:I1"/>
    <mergeCell ref="A3:D3"/>
    <mergeCell ref="F3:I3"/>
    <mergeCell ref="A4:D4"/>
    <mergeCell ref="A5:D5"/>
    <mergeCell ref="A6:D6"/>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02658-37E6-415F-8680-11370EA1B308}">
  <dimension ref="A1:H46"/>
  <sheetViews>
    <sheetView showGridLines="0" workbookViewId="0">
      <selection activeCell="A2" sqref="A2"/>
    </sheetView>
  </sheetViews>
  <sheetFormatPr baseColWidth="10" defaultColWidth="9.140625" defaultRowHeight="15"/>
  <cols>
    <col min="1" max="1" width="11" style="28" customWidth="1"/>
    <col min="2" max="2" width="65.5703125" style="28" customWidth="1"/>
    <col min="3" max="8" width="21.85546875" style="28" customWidth="1"/>
    <col min="9" max="16384" width="9.140625" style="28"/>
  </cols>
  <sheetData>
    <row r="1" spans="1:8" ht="39.950000000000003" customHeight="1">
      <c r="A1" s="107" t="s">
        <v>887</v>
      </c>
      <c r="B1" s="107"/>
      <c r="C1" s="131"/>
      <c r="D1" s="131"/>
      <c r="E1" s="131"/>
      <c r="F1" s="131"/>
      <c r="G1" s="131"/>
      <c r="H1" s="131"/>
    </row>
    <row r="2" spans="1:8" ht="20.100000000000001" customHeight="1">
      <c r="A2" s="28" t="s">
        <v>1</v>
      </c>
      <c r="B2" s="131"/>
      <c r="C2" s="131"/>
      <c r="D2" s="131"/>
      <c r="E2" s="131"/>
      <c r="F2" s="131"/>
      <c r="G2" s="131"/>
      <c r="H2" s="131"/>
    </row>
    <row r="3" spans="1:8" ht="26.25" customHeight="1">
      <c r="A3" s="682" t="s">
        <v>888</v>
      </c>
      <c r="B3" s="684"/>
      <c r="C3" s="712" t="s">
        <v>889</v>
      </c>
      <c r="D3" s="651"/>
      <c r="E3" s="713" t="s">
        <v>890</v>
      </c>
      <c r="F3" s="712"/>
      <c r="G3" s="651" t="s">
        <v>891</v>
      </c>
      <c r="H3" s="651"/>
    </row>
    <row r="4" spans="1:8" ht="39.950000000000003" customHeight="1">
      <c r="A4" s="714" t="s">
        <v>892</v>
      </c>
      <c r="B4" s="715"/>
      <c r="C4" s="188" t="s">
        <v>893</v>
      </c>
      <c r="D4" s="111" t="s">
        <v>604</v>
      </c>
      <c r="E4" s="188" t="s">
        <v>893</v>
      </c>
      <c r="F4" s="111" t="s">
        <v>604</v>
      </c>
      <c r="G4" s="111" t="s">
        <v>894</v>
      </c>
      <c r="H4" s="111" t="s">
        <v>895</v>
      </c>
    </row>
    <row r="5" spans="1:8" ht="20.100000000000001" customHeight="1">
      <c r="A5" s="710"/>
      <c r="B5" s="711"/>
      <c r="C5" s="194" t="s">
        <v>4</v>
      </c>
      <c r="D5" s="96" t="s">
        <v>5</v>
      </c>
      <c r="E5" s="96" t="s">
        <v>6</v>
      </c>
      <c r="F5" s="96" t="s">
        <v>112</v>
      </c>
      <c r="G5" s="96" t="s">
        <v>113</v>
      </c>
      <c r="H5" s="96" t="s">
        <v>402</v>
      </c>
    </row>
    <row r="6" spans="1:8" ht="20.100000000000001" customHeight="1">
      <c r="A6" s="96" t="s">
        <v>7</v>
      </c>
      <c r="B6" s="100" t="s">
        <v>896</v>
      </c>
      <c r="C6" s="195">
        <v>7695193</v>
      </c>
      <c r="D6" s="195">
        <v>0</v>
      </c>
      <c r="E6" s="195">
        <v>8018113</v>
      </c>
      <c r="F6" s="195">
        <v>14525</v>
      </c>
      <c r="G6" s="195">
        <v>0</v>
      </c>
      <c r="H6" s="196">
        <v>0</v>
      </c>
    </row>
    <row r="7" spans="1:8" ht="20.100000000000001" customHeight="1">
      <c r="A7" s="96" t="s">
        <v>9</v>
      </c>
      <c r="B7" s="100" t="s">
        <v>897</v>
      </c>
      <c r="C7" s="195">
        <v>282788</v>
      </c>
      <c r="D7" s="195">
        <v>42364</v>
      </c>
      <c r="E7" s="195">
        <v>371808</v>
      </c>
      <c r="F7" s="195">
        <v>15453</v>
      </c>
      <c r="G7" s="195">
        <v>1579</v>
      </c>
      <c r="H7" s="196">
        <v>4.1000000000000003E-3</v>
      </c>
    </row>
    <row r="8" spans="1:8" ht="20.100000000000001" customHeight="1">
      <c r="A8" s="96" t="s">
        <v>11</v>
      </c>
      <c r="B8" s="100" t="s">
        <v>898</v>
      </c>
      <c r="C8" s="195">
        <v>89990</v>
      </c>
      <c r="D8" s="195">
        <v>158423</v>
      </c>
      <c r="E8" s="195">
        <v>92106</v>
      </c>
      <c r="F8" s="195">
        <v>25467</v>
      </c>
      <c r="G8" s="195">
        <v>22696</v>
      </c>
      <c r="H8" s="196">
        <v>0.193</v>
      </c>
    </row>
    <row r="9" spans="1:8" ht="20.100000000000001" customHeight="1">
      <c r="A9" s="96" t="s">
        <v>13</v>
      </c>
      <c r="B9" s="100" t="s">
        <v>899</v>
      </c>
      <c r="C9" s="195">
        <v>23582</v>
      </c>
      <c r="D9" s="195">
        <v>0</v>
      </c>
      <c r="E9" s="195">
        <v>23582</v>
      </c>
      <c r="F9" s="195">
        <v>0</v>
      </c>
      <c r="G9" s="195">
        <v>0</v>
      </c>
      <c r="H9" s="196">
        <v>0</v>
      </c>
    </row>
    <row r="10" spans="1:8" ht="20.100000000000001" customHeight="1">
      <c r="A10" s="96" t="s">
        <v>17</v>
      </c>
      <c r="B10" s="100" t="s">
        <v>900</v>
      </c>
      <c r="C10" s="195">
        <v>64397</v>
      </c>
      <c r="D10" s="195">
        <v>0</v>
      </c>
      <c r="E10" s="195">
        <v>64397</v>
      </c>
      <c r="F10" s="195">
        <v>0</v>
      </c>
      <c r="G10" s="195">
        <v>0</v>
      </c>
      <c r="H10" s="196">
        <v>0</v>
      </c>
    </row>
    <row r="11" spans="1:8" ht="20.100000000000001" customHeight="1">
      <c r="A11" s="96" t="s">
        <v>19</v>
      </c>
      <c r="B11" s="100" t="s">
        <v>668</v>
      </c>
      <c r="C11" s="195">
        <v>107199</v>
      </c>
      <c r="D11" s="195">
        <v>16384</v>
      </c>
      <c r="E11" s="195">
        <v>127522</v>
      </c>
      <c r="F11" s="195">
        <v>7781</v>
      </c>
      <c r="G11" s="195">
        <v>34017</v>
      </c>
      <c r="H11" s="196">
        <v>0.25140000000000001</v>
      </c>
    </row>
    <row r="12" spans="1:8" ht="20.100000000000001" customHeight="1">
      <c r="A12" s="96" t="s">
        <v>21</v>
      </c>
      <c r="B12" s="100" t="s">
        <v>901</v>
      </c>
      <c r="C12" s="195">
        <v>3162560</v>
      </c>
      <c r="D12" s="195">
        <v>1051322</v>
      </c>
      <c r="E12" s="195">
        <v>2930329</v>
      </c>
      <c r="F12" s="195">
        <v>384079</v>
      </c>
      <c r="G12" s="195">
        <v>2754491</v>
      </c>
      <c r="H12" s="196">
        <v>0.83109999999999995</v>
      </c>
    </row>
    <row r="13" spans="1:8" ht="20.100000000000001" customHeight="1">
      <c r="A13" s="96" t="s">
        <v>22</v>
      </c>
      <c r="B13" s="100" t="s">
        <v>902</v>
      </c>
      <c r="C13" s="195">
        <v>2988808</v>
      </c>
      <c r="D13" s="195">
        <v>1786414</v>
      </c>
      <c r="E13" s="195">
        <v>2575752</v>
      </c>
      <c r="F13" s="195">
        <v>405986</v>
      </c>
      <c r="G13" s="195">
        <v>1981711</v>
      </c>
      <c r="H13" s="196">
        <v>0.66459999999999997</v>
      </c>
    </row>
    <row r="14" spans="1:8" ht="20.100000000000001" customHeight="1">
      <c r="A14" s="96" t="s">
        <v>28</v>
      </c>
      <c r="B14" s="100" t="s">
        <v>903</v>
      </c>
      <c r="C14" s="195">
        <v>14219064</v>
      </c>
      <c r="D14" s="195">
        <v>674331</v>
      </c>
      <c r="E14" s="195">
        <v>14219064</v>
      </c>
      <c r="F14" s="195">
        <v>342520</v>
      </c>
      <c r="G14" s="195">
        <v>5088379</v>
      </c>
      <c r="H14" s="196">
        <v>0.34939999999999999</v>
      </c>
    </row>
    <row r="15" spans="1:8" ht="20.100000000000001" customHeight="1">
      <c r="A15" s="96" t="s">
        <v>30</v>
      </c>
      <c r="B15" s="100" t="s">
        <v>676</v>
      </c>
      <c r="C15" s="195">
        <v>303174</v>
      </c>
      <c r="D15" s="195">
        <v>9958</v>
      </c>
      <c r="E15" s="195">
        <v>266942</v>
      </c>
      <c r="F15" s="195">
        <v>4944</v>
      </c>
      <c r="G15" s="195">
        <v>282158</v>
      </c>
      <c r="H15" s="196">
        <v>1.0378000000000001</v>
      </c>
    </row>
    <row r="16" spans="1:8" ht="20.100000000000001" customHeight="1">
      <c r="A16" s="96" t="s">
        <v>32</v>
      </c>
      <c r="B16" s="100" t="s">
        <v>904</v>
      </c>
      <c r="C16" s="195">
        <v>644401</v>
      </c>
      <c r="D16" s="195">
        <v>160552</v>
      </c>
      <c r="E16" s="195">
        <v>622332</v>
      </c>
      <c r="F16" s="195">
        <v>76478</v>
      </c>
      <c r="G16" s="195">
        <v>1048215</v>
      </c>
      <c r="H16" s="196">
        <v>1.5</v>
      </c>
    </row>
    <row r="17" spans="1:8" ht="20.100000000000001" customHeight="1">
      <c r="A17" s="96" t="s">
        <v>33</v>
      </c>
      <c r="B17" s="100" t="s">
        <v>662</v>
      </c>
      <c r="C17" s="195">
        <v>1106617</v>
      </c>
      <c r="D17" s="195">
        <v>0</v>
      </c>
      <c r="E17" s="195">
        <v>1106617</v>
      </c>
      <c r="F17" s="195">
        <v>0</v>
      </c>
      <c r="G17" s="195">
        <v>111265</v>
      </c>
      <c r="H17" s="196">
        <v>0.10050000000000001</v>
      </c>
    </row>
    <row r="18" spans="1:8" ht="20.100000000000001" customHeight="1">
      <c r="A18" s="96" t="s">
        <v>34</v>
      </c>
      <c r="B18" s="100" t="s">
        <v>905</v>
      </c>
      <c r="C18" s="195">
        <v>0</v>
      </c>
      <c r="D18" s="195">
        <v>0</v>
      </c>
      <c r="E18" s="195">
        <v>0</v>
      </c>
      <c r="F18" s="195">
        <v>0</v>
      </c>
      <c r="G18" s="195">
        <v>0</v>
      </c>
      <c r="H18" s="196">
        <v>0</v>
      </c>
    </row>
    <row r="19" spans="1:8" ht="20.100000000000001" customHeight="1">
      <c r="A19" s="96" t="s">
        <v>35</v>
      </c>
      <c r="B19" s="100" t="s">
        <v>906</v>
      </c>
      <c r="C19" s="195">
        <v>633</v>
      </c>
      <c r="D19" s="195">
        <v>125185</v>
      </c>
      <c r="E19" s="195">
        <v>633</v>
      </c>
      <c r="F19" s="195">
        <v>25037</v>
      </c>
      <c r="G19" s="195">
        <v>41117</v>
      </c>
      <c r="H19" s="196">
        <v>1.6017999999999999</v>
      </c>
    </row>
    <row r="20" spans="1:8" ht="20.100000000000001" customHeight="1">
      <c r="A20" s="96" t="s">
        <v>36</v>
      </c>
      <c r="B20" s="100" t="s">
        <v>367</v>
      </c>
      <c r="C20" s="195">
        <v>223721</v>
      </c>
      <c r="D20" s="195">
        <v>0</v>
      </c>
      <c r="E20" s="195">
        <v>223721</v>
      </c>
      <c r="F20" s="195">
        <v>0</v>
      </c>
      <c r="G20" s="195">
        <v>251435</v>
      </c>
      <c r="H20" s="196">
        <v>1.1238999999999999</v>
      </c>
    </row>
    <row r="21" spans="1:8" ht="20.100000000000001" customHeight="1">
      <c r="A21" s="96" t="s">
        <v>38</v>
      </c>
      <c r="B21" s="100" t="s">
        <v>907</v>
      </c>
      <c r="C21" s="195">
        <v>960244</v>
      </c>
      <c r="D21" s="195">
        <v>207</v>
      </c>
      <c r="E21" s="195">
        <v>960244</v>
      </c>
      <c r="F21" s="195">
        <v>41</v>
      </c>
      <c r="G21" s="195">
        <v>866577</v>
      </c>
      <c r="H21" s="196">
        <v>0.90239999999999998</v>
      </c>
    </row>
    <row r="22" spans="1:8" ht="20.100000000000001" customHeight="1">
      <c r="A22" s="111" t="s">
        <v>40</v>
      </c>
      <c r="B22" s="135" t="s">
        <v>69</v>
      </c>
      <c r="C22" s="195">
        <v>31872371</v>
      </c>
      <c r="D22" s="195">
        <v>4025141</v>
      </c>
      <c r="E22" s="195">
        <v>31603161</v>
      </c>
      <c r="F22" s="195">
        <v>1302311</v>
      </c>
      <c r="G22" s="195">
        <v>12483641</v>
      </c>
      <c r="H22" s="196">
        <v>0.37940000000000002</v>
      </c>
    </row>
    <row r="25" spans="1:8">
      <c r="C25" s="102"/>
      <c r="D25" s="102"/>
      <c r="E25" s="102"/>
      <c r="F25" s="102"/>
      <c r="G25" s="102"/>
      <c r="H25" s="541"/>
    </row>
    <row r="26" spans="1:8">
      <c r="C26" s="102"/>
      <c r="D26" s="102"/>
      <c r="E26" s="102"/>
      <c r="F26" s="102"/>
      <c r="G26" s="102"/>
      <c r="H26" s="541"/>
    </row>
    <row r="27" spans="1:8">
      <c r="C27" s="102"/>
      <c r="D27" s="102"/>
      <c r="E27" s="102"/>
      <c r="F27" s="102"/>
      <c r="G27" s="102"/>
      <c r="H27" s="541"/>
    </row>
    <row r="28" spans="1:8">
      <c r="C28" s="102"/>
      <c r="D28" s="102"/>
      <c r="E28" s="102"/>
      <c r="F28" s="102"/>
      <c r="G28" s="102"/>
      <c r="H28" s="541"/>
    </row>
    <row r="29" spans="1:8">
      <c r="C29" s="102"/>
      <c r="D29" s="102"/>
      <c r="E29" s="102"/>
      <c r="F29" s="102"/>
      <c r="G29" s="102"/>
      <c r="H29" s="541"/>
    </row>
    <row r="30" spans="1:8">
      <c r="C30" s="102"/>
      <c r="D30" s="102"/>
      <c r="E30" s="102"/>
      <c r="F30" s="102"/>
      <c r="G30" s="102"/>
      <c r="H30" s="541"/>
    </row>
    <row r="31" spans="1:8">
      <c r="C31" s="102"/>
      <c r="D31" s="102"/>
      <c r="E31" s="102"/>
      <c r="F31" s="102"/>
      <c r="G31" s="102"/>
      <c r="H31" s="541"/>
    </row>
    <row r="32" spans="1:8">
      <c r="C32" s="102"/>
      <c r="D32" s="102"/>
      <c r="E32" s="102"/>
      <c r="F32" s="102"/>
      <c r="G32" s="102"/>
      <c r="H32" s="541"/>
    </row>
    <row r="33" spans="3:8">
      <c r="C33" s="102"/>
      <c r="D33" s="102"/>
      <c r="E33" s="102"/>
      <c r="F33" s="102"/>
      <c r="G33" s="102"/>
      <c r="H33" s="541"/>
    </row>
    <row r="34" spans="3:8">
      <c r="C34" s="102"/>
      <c r="D34" s="102"/>
      <c r="E34" s="102"/>
      <c r="F34" s="102"/>
      <c r="G34" s="102"/>
      <c r="H34" s="541"/>
    </row>
    <row r="35" spans="3:8">
      <c r="C35" s="102"/>
      <c r="D35" s="102"/>
      <c r="E35" s="102"/>
      <c r="F35" s="102"/>
      <c r="G35" s="102"/>
      <c r="H35" s="541"/>
    </row>
    <row r="36" spans="3:8">
      <c r="C36" s="102"/>
      <c r="D36" s="102"/>
      <c r="E36" s="102"/>
      <c r="F36" s="102"/>
      <c r="G36" s="102"/>
      <c r="H36" s="541"/>
    </row>
    <row r="37" spans="3:8">
      <c r="C37" s="102"/>
      <c r="D37" s="102"/>
      <c r="E37" s="102"/>
      <c r="F37" s="102"/>
      <c r="G37" s="102"/>
      <c r="H37" s="541"/>
    </row>
    <row r="38" spans="3:8">
      <c r="C38" s="102"/>
      <c r="D38" s="102"/>
      <c r="E38" s="102"/>
      <c r="F38" s="102"/>
      <c r="G38" s="102"/>
      <c r="H38" s="541"/>
    </row>
    <row r="39" spans="3:8">
      <c r="C39" s="102"/>
      <c r="D39" s="102"/>
      <c r="E39" s="102"/>
      <c r="F39" s="102"/>
      <c r="G39" s="102"/>
      <c r="H39" s="541"/>
    </row>
    <row r="40" spans="3:8">
      <c r="C40" s="102"/>
      <c r="D40" s="102"/>
      <c r="E40" s="102"/>
      <c r="F40" s="102"/>
      <c r="G40" s="102"/>
      <c r="H40" s="541"/>
    </row>
    <row r="41" spans="3:8">
      <c r="C41" s="102"/>
      <c r="D41" s="102"/>
      <c r="E41" s="102"/>
      <c r="F41" s="102"/>
      <c r="G41" s="102"/>
      <c r="H41" s="541"/>
    </row>
    <row r="42" spans="3:8">
      <c r="C42" s="102"/>
      <c r="D42" s="102"/>
      <c r="E42" s="102"/>
      <c r="F42" s="102"/>
      <c r="G42" s="102"/>
      <c r="H42" s="541"/>
    </row>
    <row r="43" spans="3:8">
      <c r="C43" s="102"/>
      <c r="D43" s="102"/>
      <c r="E43" s="102"/>
      <c r="F43" s="102"/>
      <c r="G43" s="102"/>
      <c r="H43" s="541"/>
    </row>
    <row r="44" spans="3:8">
      <c r="C44" s="102"/>
      <c r="D44" s="102"/>
      <c r="E44" s="102"/>
      <c r="F44" s="102"/>
      <c r="G44" s="102"/>
      <c r="H44" s="541"/>
    </row>
    <row r="45" spans="3:8">
      <c r="C45" s="102"/>
      <c r="D45" s="102"/>
      <c r="E45" s="102"/>
      <c r="F45" s="102"/>
      <c r="G45" s="102"/>
      <c r="H45" s="541"/>
    </row>
    <row r="46" spans="3:8">
      <c r="C46" s="102"/>
      <c r="D46" s="102"/>
      <c r="E46" s="102"/>
      <c r="F46" s="102"/>
      <c r="G46" s="102"/>
      <c r="H46" s="541"/>
    </row>
  </sheetData>
  <mergeCells count="6">
    <mergeCell ref="A5:B5"/>
    <mergeCell ref="A3:B3"/>
    <mergeCell ref="C3:D3"/>
    <mergeCell ref="E3:F3"/>
    <mergeCell ref="G3:H3"/>
    <mergeCell ref="A4:B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12DB1-A39B-49DA-B242-BFC07A3EDECC}">
  <dimension ref="A1:S52"/>
  <sheetViews>
    <sheetView showGridLines="0" workbookViewId="0">
      <selection activeCell="A2" sqref="A2"/>
    </sheetView>
  </sheetViews>
  <sheetFormatPr baseColWidth="10" defaultColWidth="9.140625" defaultRowHeight="15"/>
  <cols>
    <col min="1" max="1" width="11" style="28" customWidth="1"/>
    <col min="2" max="2" width="65.5703125" style="28" customWidth="1"/>
    <col min="3" max="19" width="21.85546875" style="28" customWidth="1"/>
    <col min="20" max="16384" width="9.140625" style="28"/>
  </cols>
  <sheetData>
    <row r="1" spans="1:19" ht="39.950000000000003" customHeight="1">
      <c r="A1" s="107" t="s">
        <v>909</v>
      </c>
      <c r="B1" s="107"/>
      <c r="C1" s="131"/>
      <c r="D1" s="131"/>
      <c r="E1" s="131"/>
      <c r="F1" s="131"/>
      <c r="G1" s="131"/>
      <c r="H1" s="131"/>
      <c r="I1" s="131"/>
      <c r="J1" s="131"/>
      <c r="K1" s="131"/>
      <c r="L1" s="131"/>
      <c r="M1" s="131"/>
      <c r="N1" s="131"/>
      <c r="O1" s="131"/>
      <c r="P1" s="131"/>
      <c r="Q1" s="131"/>
      <c r="R1" s="131"/>
      <c r="S1" s="131"/>
    </row>
    <row r="2" spans="1:19" ht="18.95" customHeight="1">
      <c r="A2" s="28" t="s">
        <v>1</v>
      </c>
      <c r="B2" s="131"/>
      <c r="C2" s="131"/>
      <c r="D2" s="131"/>
      <c r="E2" s="131"/>
      <c r="F2" s="131"/>
      <c r="G2" s="131"/>
      <c r="H2" s="131"/>
      <c r="I2" s="131"/>
      <c r="J2" s="131"/>
      <c r="K2" s="131"/>
      <c r="L2" s="131"/>
      <c r="M2" s="131"/>
      <c r="N2" s="131"/>
      <c r="O2" s="131"/>
      <c r="P2" s="131"/>
      <c r="Q2" s="131"/>
      <c r="R2" s="131"/>
      <c r="S2" s="131"/>
    </row>
    <row r="3" spans="1:19" ht="39.950000000000003" customHeight="1">
      <c r="A3" s="716" t="s">
        <v>910</v>
      </c>
      <c r="B3" s="717"/>
      <c r="C3" s="651" t="s">
        <v>911</v>
      </c>
      <c r="D3" s="651"/>
      <c r="E3" s="651"/>
      <c r="F3" s="651"/>
      <c r="G3" s="651"/>
      <c r="H3" s="651"/>
      <c r="I3" s="651"/>
      <c r="J3" s="651"/>
      <c r="K3" s="651"/>
      <c r="L3" s="651"/>
      <c r="M3" s="651"/>
      <c r="N3" s="651"/>
      <c r="O3" s="651"/>
      <c r="P3" s="651"/>
      <c r="Q3" s="651"/>
      <c r="R3" s="197" t="s">
        <v>69</v>
      </c>
      <c r="S3" s="197" t="s">
        <v>912</v>
      </c>
    </row>
    <row r="4" spans="1:19" ht="18.95" customHeight="1">
      <c r="A4" s="718"/>
      <c r="B4" s="719"/>
      <c r="C4" s="188" t="s">
        <v>913</v>
      </c>
      <c r="D4" s="111" t="s">
        <v>914</v>
      </c>
      <c r="E4" s="188" t="s">
        <v>915</v>
      </c>
      <c r="F4" s="188" t="s">
        <v>916</v>
      </c>
      <c r="G4" s="188" t="s">
        <v>917</v>
      </c>
      <c r="H4" s="188" t="s">
        <v>918</v>
      </c>
      <c r="I4" s="188" t="s">
        <v>919</v>
      </c>
      <c r="J4" s="188" t="s">
        <v>920</v>
      </c>
      <c r="K4" s="188" t="s">
        <v>921</v>
      </c>
      <c r="L4" s="188" t="s">
        <v>922</v>
      </c>
      <c r="M4" s="188" t="s">
        <v>923</v>
      </c>
      <c r="N4" s="188" t="s">
        <v>924</v>
      </c>
      <c r="O4" s="188" t="s">
        <v>925</v>
      </c>
      <c r="P4" s="188" t="s">
        <v>926</v>
      </c>
      <c r="Q4" s="111" t="s">
        <v>875</v>
      </c>
      <c r="R4" s="198"/>
      <c r="S4" s="198"/>
    </row>
    <row r="5" spans="1:19" ht="18.95" customHeight="1">
      <c r="A5" s="710"/>
      <c r="B5" s="711"/>
      <c r="C5" s="194" t="s">
        <v>4</v>
      </c>
      <c r="D5" s="194" t="s">
        <v>5</v>
      </c>
      <c r="E5" s="194" t="s">
        <v>6</v>
      </c>
      <c r="F5" s="194" t="s">
        <v>112</v>
      </c>
      <c r="G5" s="194" t="s">
        <v>113</v>
      </c>
      <c r="H5" s="194" t="s">
        <v>402</v>
      </c>
      <c r="I5" s="194" t="s">
        <v>403</v>
      </c>
      <c r="J5" s="194" t="s">
        <v>404</v>
      </c>
      <c r="K5" s="194" t="s">
        <v>405</v>
      </c>
      <c r="L5" s="194" t="s">
        <v>406</v>
      </c>
      <c r="M5" s="194" t="s">
        <v>407</v>
      </c>
      <c r="N5" s="194" t="s">
        <v>408</v>
      </c>
      <c r="O5" s="194" t="s">
        <v>409</v>
      </c>
      <c r="P5" s="194" t="s">
        <v>762</v>
      </c>
      <c r="Q5" s="194" t="s">
        <v>763</v>
      </c>
      <c r="R5" s="194" t="s">
        <v>927</v>
      </c>
      <c r="S5" s="194" t="s">
        <v>928</v>
      </c>
    </row>
    <row r="6" spans="1:19" ht="18.95" customHeight="1">
      <c r="A6" s="96" t="s">
        <v>7</v>
      </c>
      <c r="B6" s="100" t="s">
        <v>896</v>
      </c>
      <c r="C6" s="195">
        <v>8032638</v>
      </c>
      <c r="D6" s="195">
        <v>0</v>
      </c>
      <c r="E6" s="195">
        <v>0</v>
      </c>
      <c r="F6" s="195">
        <v>0</v>
      </c>
      <c r="G6" s="195">
        <v>0</v>
      </c>
      <c r="H6" s="195">
        <v>0</v>
      </c>
      <c r="I6" s="195">
        <v>0</v>
      </c>
      <c r="J6" s="195">
        <v>0</v>
      </c>
      <c r="K6" s="195">
        <v>0</v>
      </c>
      <c r="L6" s="195">
        <v>0</v>
      </c>
      <c r="M6" s="195">
        <v>0</v>
      </c>
      <c r="N6" s="195">
        <v>0</v>
      </c>
      <c r="O6" s="195">
        <v>0</v>
      </c>
      <c r="P6" s="195">
        <v>0</v>
      </c>
      <c r="Q6" s="195">
        <v>0</v>
      </c>
      <c r="R6" s="195">
        <v>8032638</v>
      </c>
      <c r="S6" s="195">
        <v>0</v>
      </c>
    </row>
    <row r="7" spans="1:19" ht="18.95" customHeight="1">
      <c r="A7" s="96" t="s">
        <v>9</v>
      </c>
      <c r="B7" s="100" t="s">
        <v>897</v>
      </c>
      <c r="C7" s="195">
        <v>379367</v>
      </c>
      <c r="D7" s="195">
        <v>0</v>
      </c>
      <c r="E7" s="195">
        <v>0</v>
      </c>
      <c r="F7" s="195">
        <v>0</v>
      </c>
      <c r="G7" s="195">
        <v>7894</v>
      </c>
      <c r="H7" s="195">
        <v>0</v>
      </c>
      <c r="I7" s="195">
        <v>0</v>
      </c>
      <c r="J7" s="195">
        <v>0</v>
      </c>
      <c r="K7" s="195">
        <v>0</v>
      </c>
      <c r="L7" s="195">
        <v>0</v>
      </c>
      <c r="M7" s="195">
        <v>0</v>
      </c>
      <c r="N7" s="195">
        <v>0</v>
      </c>
      <c r="O7" s="195">
        <v>0</v>
      </c>
      <c r="P7" s="195">
        <v>0</v>
      </c>
      <c r="Q7" s="195">
        <v>0</v>
      </c>
      <c r="R7" s="195">
        <v>387261</v>
      </c>
      <c r="S7" s="195">
        <v>387261</v>
      </c>
    </row>
    <row r="8" spans="1:19" ht="18.95" customHeight="1">
      <c r="A8" s="96" t="s">
        <v>11</v>
      </c>
      <c r="B8" s="100" t="s">
        <v>898</v>
      </c>
      <c r="C8" s="195">
        <v>0</v>
      </c>
      <c r="D8" s="195">
        <v>0</v>
      </c>
      <c r="E8" s="195">
        <v>0</v>
      </c>
      <c r="F8" s="195">
        <v>0</v>
      </c>
      <c r="G8" s="195">
        <v>117572</v>
      </c>
      <c r="H8" s="195">
        <v>0</v>
      </c>
      <c r="I8" s="195">
        <v>0</v>
      </c>
      <c r="J8" s="195">
        <v>0</v>
      </c>
      <c r="K8" s="195">
        <v>0</v>
      </c>
      <c r="L8" s="195">
        <v>0</v>
      </c>
      <c r="M8" s="195">
        <v>0</v>
      </c>
      <c r="N8" s="195">
        <v>0</v>
      </c>
      <c r="O8" s="195">
        <v>0</v>
      </c>
      <c r="P8" s="195">
        <v>0</v>
      </c>
      <c r="Q8" s="195">
        <v>0</v>
      </c>
      <c r="R8" s="195">
        <v>117572</v>
      </c>
      <c r="S8" s="195">
        <v>84703</v>
      </c>
    </row>
    <row r="9" spans="1:19" ht="18.95" customHeight="1">
      <c r="A9" s="96" t="s">
        <v>13</v>
      </c>
      <c r="B9" s="100" t="s">
        <v>899</v>
      </c>
      <c r="C9" s="195">
        <v>23582</v>
      </c>
      <c r="D9" s="195">
        <v>0</v>
      </c>
      <c r="E9" s="195">
        <v>0</v>
      </c>
      <c r="F9" s="195">
        <v>0</v>
      </c>
      <c r="G9" s="195">
        <v>0</v>
      </c>
      <c r="H9" s="195">
        <v>0</v>
      </c>
      <c r="I9" s="195">
        <v>0</v>
      </c>
      <c r="J9" s="195">
        <v>0</v>
      </c>
      <c r="K9" s="195">
        <v>0</v>
      </c>
      <c r="L9" s="195">
        <v>0</v>
      </c>
      <c r="M9" s="195">
        <v>0</v>
      </c>
      <c r="N9" s="195">
        <v>0</v>
      </c>
      <c r="O9" s="195">
        <v>0</v>
      </c>
      <c r="P9" s="195">
        <v>0</v>
      </c>
      <c r="Q9" s="195">
        <v>0</v>
      </c>
      <c r="R9" s="195">
        <v>23582</v>
      </c>
      <c r="S9" s="195">
        <v>23582</v>
      </c>
    </row>
    <row r="10" spans="1:19" ht="18.95" customHeight="1">
      <c r="A10" s="96" t="s">
        <v>17</v>
      </c>
      <c r="B10" s="100" t="s">
        <v>900</v>
      </c>
      <c r="C10" s="195">
        <v>64397</v>
      </c>
      <c r="D10" s="195">
        <v>0</v>
      </c>
      <c r="E10" s="195">
        <v>0</v>
      </c>
      <c r="F10" s="195">
        <v>0</v>
      </c>
      <c r="G10" s="195">
        <v>0</v>
      </c>
      <c r="H10" s="195">
        <v>0</v>
      </c>
      <c r="I10" s="195">
        <v>0</v>
      </c>
      <c r="J10" s="195">
        <v>0</v>
      </c>
      <c r="K10" s="195">
        <v>0</v>
      </c>
      <c r="L10" s="195">
        <v>0</v>
      </c>
      <c r="M10" s="195">
        <v>0</v>
      </c>
      <c r="N10" s="195">
        <v>0</v>
      </c>
      <c r="O10" s="195">
        <v>0</v>
      </c>
      <c r="P10" s="195">
        <v>0</v>
      </c>
      <c r="Q10" s="195">
        <v>0</v>
      </c>
      <c r="R10" s="195">
        <v>64397</v>
      </c>
      <c r="S10" s="195">
        <v>64397</v>
      </c>
    </row>
    <row r="11" spans="1:19" ht="18.95" customHeight="1">
      <c r="A11" s="96" t="s">
        <v>19</v>
      </c>
      <c r="B11" s="100" t="s">
        <v>668</v>
      </c>
      <c r="C11" s="195">
        <v>0</v>
      </c>
      <c r="D11" s="195">
        <v>0</v>
      </c>
      <c r="E11" s="195">
        <v>0</v>
      </c>
      <c r="F11" s="195">
        <v>0</v>
      </c>
      <c r="G11" s="195">
        <v>112506</v>
      </c>
      <c r="H11" s="195">
        <v>0</v>
      </c>
      <c r="I11" s="195">
        <v>20407</v>
      </c>
      <c r="J11" s="195">
        <v>0</v>
      </c>
      <c r="K11" s="195">
        <v>0</v>
      </c>
      <c r="L11" s="195">
        <v>2389</v>
      </c>
      <c r="M11" s="195">
        <v>0</v>
      </c>
      <c r="N11" s="195">
        <v>0</v>
      </c>
      <c r="O11" s="195">
        <v>0</v>
      </c>
      <c r="P11" s="195">
        <v>0</v>
      </c>
      <c r="Q11" s="195">
        <v>0</v>
      </c>
      <c r="R11" s="195">
        <v>135303</v>
      </c>
      <c r="S11" s="195">
        <v>42783</v>
      </c>
    </row>
    <row r="12" spans="1:19" ht="18.95" customHeight="1">
      <c r="A12" s="96" t="s">
        <v>21</v>
      </c>
      <c r="B12" s="100" t="s">
        <v>901</v>
      </c>
      <c r="C12" s="195">
        <v>3637</v>
      </c>
      <c r="D12" s="195">
        <v>0</v>
      </c>
      <c r="E12" s="195">
        <v>0</v>
      </c>
      <c r="F12" s="195">
        <v>0</v>
      </c>
      <c r="G12" s="195">
        <v>44799</v>
      </c>
      <c r="H12" s="195">
        <v>54328</v>
      </c>
      <c r="I12" s="195">
        <v>4344</v>
      </c>
      <c r="J12" s="195">
        <v>52467</v>
      </c>
      <c r="K12" s="195">
        <v>0</v>
      </c>
      <c r="L12" s="195">
        <v>3154833</v>
      </c>
      <c r="M12" s="195">
        <v>0</v>
      </c>
      <c r="N12" s="195">
        <v>0</v>
      </c>
      <c r="O12" s="195">
        <v>0</v>
      </c>
      <c r="P12" s="195">
        <v>0</v>
      </c>
      <c r="Q12" s="195">
        <v>0</v>
      </c>
      <c r="R12" s="195">
        <v>3314408</v>
      </c>
      <c r="S12" s="195">
        <v>3175235</v>
      </c>
    </row>
    <row r="13" spans="1:19" ht="18.95" customHeight="1">
      <c r="A13" s="96" t="s">
        <v>22</v>
      </c>
      <c r="B13" s="100" t="s">
        <v>672</v>
      </c>
      <c r="C13" s="195">
        <v>1713</v>
      </c>
      <c r="D13" s="195">
        <v>0</v>
      </c>
      <c r="E13" s="195">
        <v>0</v>
      </c>
      <c r="F13" s="195">
        <v>0</v>
      </c>
      <c r="G13" s="195">
        <v>0</v>
      </c>
      <c r="H13" s="195">
        <v>0</v>
      </c>
      <c r="I13" s="195">
        <v>0</v>
      </c>
      <c r="J13" s="195">
        <v>0</v>
      </c>
      <c r="K13" s="195">
        <v>2980024</v>
      </c>
      <c r="L13" s="195">
        <v>0</v>
      </c>
      <c r="M13" s="195">
        <v>0</v>
      </c>
      <c r="N13" s="195">
        <v>0</v>
      </c>
      <c r="O13" s="195">
        <v>0</v>
      </c>
      <c r="P13" s="195">
        <v>0</v>
      </c>
      <c r="Q13" s="195">
        <v>0</v>
      </c>
      <c r="R13" s="195">
        <v>2981737</v>
      </c>
      <c r="S13" s="195">
        <v>2981728</v>
      </c>
    </row>
    <row r="14" spans="1:19" ht="18.95" customHeight="1">
      <c r="A14" s="96" t="s">
        <v>28</v>
      </c>
      <c r="B14" s="100" t="s">
        <v>929</v>
      </c>
      <c r="C14" s="195">
        <v>0</v>
      </c>
      <c r="D14" s="195">
        <v>0</v>
      </c>
      <c r="E14" s="195">
        <v>0</v>
      </c>
      <c r="F14" s="195">
        <v>0</v>
      </c>
      <c r="G14" s="195">
        <v>0</v>
      </c>
      <c r="H14" s="195">
        <v>10413497</v>
      </c>
      <c r="I14" s="195">
        <v>4148087</v>
      </c>
      <c r="J14" s="195">
        <v>0</v>
      </c>
      <c r="K14" s="195">
        <v>0</v>
      </c>
      <c r="L14" s="195">
        <v>0</v>
      </c>
      <c r="M14" s="195">
        <v>0</v>
      </c>
      <c r="N14" s="195">
        <v>0</v>
      </c>
      <c r="O14" s="195">
        <v>0</v>
      </c>
      <c r="P14" s="195">
        <v>0</v>
      </c>
      <c r="Q14" s="195">
        <v>0</v>
      </c>
      <c r="R14" s="195">
        <v>14561584</v>
      </c>
      <c r="S14" s="195">
        <v>14561584</v>
      </c>
    </row>
    <row r="15" spans="1:19" ht="18.95" customHeight="1">
      <c r="A15" s="96" t="s">
        <v>30</v>
      </c>
      <c r="B15" s="100" t="s">
        <v>676</v>
      </c>
      <c r="C15" s="195">
        <v>0</v>
      </c>
      <c r="D15" s="195">
        <v>0</v>
      </c>
      <c r="E15" s="195">
        <v>0</v>
      </c>
      <c r="F15" s="195">
        <v>0</v>
      </c>
      <c r="G15" s="195">
        <v>0</v>
      </c>
      <c r="H15" s="195">
        <v>0</v>
      </c>
      <c r="I15" s="195">
        <v>0</v>
      </c>
      <c r="J15" s="195">
        <v>0</v>
      </c>
      <c r="K15" s="195">
        <v>0</v>
      </c>
      <c r="L15" s="195">
        <v>251342</v>
      </c>
      <c r="M15" s="195">
        <v>20544</v>
      </c>
      <c r="N15" s="195">
        <v>0</v>
      </c>
      <c r="O15" s="195">
        <v>0</v>
      </c>
      <c r="P15" s="195">
        <v>0</v>
      </c>
      <c r="Q15" s="195">
        <v>0</v>
      </c>
      <c r="R15" s="195">
        <v>271886</v>
      </c>
      <c r="S15" s="195">
        <v>271886</v>
      </c>
    </row>
    <row r="16" spans="1:19" ht="18.95" customHeight="1">
      <c r="A16" s="96" t="s">
        <v>32</v>
      </c>
      <c r="B16" s="100" t="s">
        <v>904</v>
      </c>
      <c r="C16" s="195">
        <v>0</v>
      </c>
      <c r="D16" s="195">
        <v>0</v>
      </c>
      <c r="E16" s="195">
        <v>0</v>
      </c>
      <c r="F16" s="195">
        <v>0</v>
      </c>
      <c r="G16" s="195">
        <v>0</v>
      </c>
      <c r="H16" s="195">
        <v>0</v>
      </c>
      <c r="I16" s="195">
        <v>0</v>
      </c>
      <c r="J16" s="195">
        <v>0</v>
      </c>
      <c r="K16" s="195">
        <v>0</v>
      </c>
      <c r="L16" s="195">
        <v>0</v>
      </c>
      <c r="M16" s="195">
        <v>698810</v>
      </c>
      <c r="N16" s="195">
        <v>0</v>
      </c>
      <c r="O16" s="195">
        <v>0</v>
      </c>
      <c r="P16" s="195">
        <v>0</v>
      </c>
      <c r="Q16" s="195">
        <v>0</v>
      </c>
      <c r="R16" s="195">
        <v>698810</v>
      </c>
      <c r="S16" s="195">
        <v>698684</v>
      </c>
    </row>
    <row r="17" spans="1:19" ht="18.95" customHeight="1">
      <c r="A17" s="96" t="s">
        <v>33</v>
      </c>
      <c r="B17" s="100" t="s">
        <v>662</v>
      </c>
      <c r="C17" s="195">
        <v>0</v>
      </c>
      <c r="D17" s="195">
        <v>0</v>
      </c>
      <c r="E17" s="195">
        <v>0</v>
      </c>
      <c r="F17" s="195">
        <v>1100588</v>
      </c>
      <c r="G17" s="195">
        <v>6029</v>
      </c>
      <c r="H17" s="195">
        <v>0</v>
      </c>
      <c r="I17" s="195">
        <v>0</v>
      </c>
      <c r="J17" s="195">
        <v>0</v>
      </c>
      <c r="K17" s="195">
        <v>0</v>
      </c>
      <c r="L17" s="195">
        <v>0</v>
      </c>
      <c r="M17" s="195">
        <v>0</v>
      </c>
      <c r="N17" s="195">
        <v>0</v>
      </c>
      <c r="O17" s="195">
        <v>0</v>
      </c>
      <c r="P17" s="195">
        <v>0</v>
      </c>
      <c r="Q17" s="195">
        <v>0</v>
      </c>
      <c r="R17" s="195">
        <v>1106617</v>
      </c>
      <c r="S17" s="195">
        <v>21</v>
      </c>
    </row>
    <row r="18" spans="1:19" ht="27.95" customHeight="1">
      <c r="A18" s="96" t="s">
        <v>34</v>
      </c>
      <c r="B18" s="100" t="s">
        <v>930</v>
      </c>
      <c r="C18" s="195">
        <v>0</v>
      </c>
      <c r="D18" s="195">
        <v>0</v>
      </c>
      <c r="E18" s="195">
        <v>0</v>
      </c>
      <c r="F18" s="195">
        <v>0</v>
      </c>
      <c r="G18" s="195">
        <v>0</v>
      </c>
      <c r="H18" s="195">
        <v>0</v>
      </c>
      <c r="I18" s="195">
        <v>0</v>
      </c>
      <c r="J18" s="195">
        <v>0</v>
      </c>
      <c r="K18" s="195">
        <v>0</v>
      </c>
      <c r="L18" s="195">
        <v>0</v>
      </c>
      <c r="M18" s="195">
        <v>0</v>
      </c>
      <c r="N18" s="195">
        <v>0</v>
      </c>
      <c r="O18" s="195">
        <v>0</v>
      </c>
      <c r="P18" s="195">
        <v>0</v>
      </c>
      <c r="Q18" s="195">
        <v>0</v>
      </c>
      <c r="R18" s="195">
        <v>0</v>
      </c>
      <c r="S18" s="195">
        <v>0</v>
      </c>
    </row>
    <row r="19" spans="1:19" ht="18.95" customHeight="1">
      <c r="A19" s="96" t="s">
        <v>35</v>
      </c>
      <c r="B19" s="100" t="s">
        <v>931</v>
      </c>
      <c r="C19" s="195">
        <v>8719</v>
      </c>
      <c r="D19" s="195">
        <v>0</v>
      </c>
      <c r="E19" s="195">
        <v>0</v>
      </c>
      <c r="F19" s="195">
        <v>469</v>
      </c>
      <c r="G19" s="195">
        <v>296</v>
      </c>
      <c r="H19" s="195">
        <v>0</v>
      </c>
      <c r="I19" s="195">
        <v>2470</v>
      </c>
      <c r="J19" s="195">
        <v>0</v>
      </c>
      <c r="K19" s="195">
        <v>0</v>
      </c>
      <c r="L19" s="195">
        <v>11401</v>
      </c>
      <c r="M19" s="195">
        <v>46</v>
      </c>
      <c r="N19" s="195">
        <v>0</v>
      </c>
      <c r="O19" s="195">
        <v>0</v>
      </c>
      <c r="P19" s="195">
        <v>2262</v>
      </c>
      <c r="Q19" s="195">
        <v>6</v>
      </c>
      <c r="R19" s="195">
        <v>25670</v>
      </c>
      <c r="S19" s="195">
        <v>20618</v>
      </c>
    </row>
    <row r="20" spans="1:19" ht="18.95" customHeight="1">
      <c r="A20" s="96" t="s">
        <v>36</v>
      </c>
      <c r="B20" s="100" t="s">
        <v>932</v>
      </c>
      <c r="C20" s="195">
        <v>104705</v>
      </c>
      <c r="D20" s="195">
        <v>0</v>
      </c>
      <c r="E20" s="195">
        <v>0</v>
      </c>
      <c r="F20" s="195">
        <v>0</v>
      </c>
      <c r="G20" s="195">
        <v>0</v>
      </c>
      <c r="H20" s="195">
        <v>0</v>
      </c>
      <c r="I20" s="195">
        <v>0</v>
      </c>
      <c r="J20" s="195">
        <v>0</v>
      </c>
      <c r="K20" s="195">
        <v>0</v>
      </c>
      <c r="L20" s="195">
        <v>30737</v>
      </c>
      <c r="M20" s="195">
        <v>0</v>
      </c>
      <c r="N20" s="195">
        <v>88279</v>
      </c>
      <c r="O20" s="195">
        <v>0</v>
      </c>
      <c r="P20" s="195">
        <v>0</v>
      </c>
      <c r="Q20" s="195">
        <v>0</v>
      </c>
      <c r="R20" s="195">
        <v>223721</v>
      </c>
      <c r="S20" s="195">
        <v>223721</v>
      </c>
    </row>
    <row r="21" spans="1:19" ht="18.95" customHeight="1">
      <c r="A21" s="96" t="s">
        <v>38</v>
      </c>
      <c r="B21" s="100" t="s">
        <v>907</v>
      </c>
      <c r="C21" s="195">
        <v>217279</v>
      </c>
      <c r="D21" s="195">
        <v>0</v>
      </c>
      <c r="E21" s="195">
        <v>0</v>
      </c>
      <c r="F21" s="195">
        <v>0</v>
      </c>
      <c r="G21" s="195">
        <v>2071</v>
      </c>
      <c r="H21" s="195">
        <v>0</v>
      </c>
      <c r="I21" s="195">
        <v>0</v>
      </c>
      <c r="J21" s="195">
        <v>0</v>
      </c>
      <c r="K21" s="195">
        <v>0</v>
      </c>
      <c r="L21" s="195">
        <v>657453</v>
      </c>
      <c r="M21" s="195">
        <v>0</v>
      </c>
      <c r="N21" s="195">
        <v>83484</v>
      </c>
      <c r="O21" s="195">
        <v>0</v>
      </c>
      <c r="P21" s="195">
        <v>0</v>
      </c>
      <c r="Q21" s="195">
        <v>0</v>
      </c>
      <c r="R21" s="195">
        <v>960286</v>
      </c>
      <c r="S21" s="195">
        <v>960286</v>
      </c>
    </row>
    <row r="22" spans="1:19" ht="18.95" customHeight="1">
      <c r="A22" s="111" t="s">
        <v>40</v>
      </c>
      <c r="B22" s="135" t="s">
        <v>69</v>
      </c>
      <c r="C22" s="195">
        <v>8836037</v>
      </c>
      <c r="D22" s="195">
        <v>0</v>
      </c>
      <c r="E22" s="195">
        <v>0</v>
      </c>
      <c r="F22" s="195">
        <v>1101057</v>
      </c>
      <c r="G22" s="195">
        <v>291167</v>
      </c>
      <c r="H22" s="195">
        <v>10467825</v>
      </c>
      <c r="I22" s="195">
        <v>4175309</v>
      </c>
      <c r="J22" s="195">
        <v>52467</v>
      </c>
      <c r="K22" s="195">
        <v>2980024</v>
      </c>
      <c r="L22" s="195">
        <v>4108154</v>
      </c>
      <c r="M22" s="195">
        <v>719401</v>
      </c>
      <c r="N22" s="195">
        <v>171763</v>
      </c>
      <c r="O22" s="195">
        <v>0</v>
      </c>
      <c r="P22" s="195">
        <v>2262</v>
      </c>
      <c r="Q22" s="195">
        <v>6</v>
      </c>
      <c r="R22" s="195">
        <v>32905473</v>
      </c>
      <c r="S22" s="195">
        <v>23496488</v>
      </c>
    </row>
    <row r="25" spans="1:19">
      <c r="C25" s="102"/>
      <c r="D25" s="102"/>
      <c r="E25" s="102"/>
      <c r="F25" s="102"/>
      <c r="G25" s="102"/>
      <c r="H25" s="102"/>
      <c r="I25" s="102"/>
      <c r="J25" s="102"/>
      <c r="K25" s="102"/>
      <c r="L25" s="102"/>
      <c r="M25" s="102"/>
      <c r="N25" s="102"/>
      <c r="O25" s="102"/>
      <c r="P25" s="102"/>
      <c r="Q25" s="102"/>
      <c r="R25" s="102"/>
      <c r="S25" s="102"/>
    </row>
    <row r="26" spans="1:19">
      <c r="C26" s="102"/>
      <c r="D26" s="102"/>
      <c r="E26" s="102"/>
      <c r="F26" s="102"/>
      <c r="G26" s="102"/>
      <c r="H26" s="102"/>
      <c r="I26" s="102"/>
      <c r="J26" s="102"/>
      <c r="K26" s="102"/>
      <c r="L26" s="102"/>
      <c r="M26" s="102"/>
      <c r="N26" s="102"/>
      <c r="O26" s="102"/>
      <c r="P26" s="102"/>
      <c r="Q26" s="102"/>
      <c r="R26" s="102"/>
      <c r="S26" s="102"/>
    </row>
    <row r="27" spans="1:19">
      <c r="C27" s="102"/>
      <c r="D27" s="102"/>
      <c r="E27" s="102"/>
      <c r="F27" s="102"/>
      <c r="G27" s="102"/>
      <c r="H27" s="102"/>
      <c r="I27" s="102"/>
      <c r="J27" s="102"/>
      <c r="K27" s="102"/>
      <c r="L27" s="102"/>
      <c r="M27" s="102"/>
      <c r="N27" s="102"/>
      <c r="O27" s="102"/>
      <c r="P27" s="102"/>
      <c r="Q27" s="102"/>
      <c r="R27" s="102"/>
      <c r="S27" s="102"/>
    </row>
    <row r="28" spans="1:19">
      <c r="C28" s="102"/>
      <c r="D28" s="102"/>
      <c r="E28" s="102"/>
      <c r="F28" s="102"/>
      <c r="G28" s="102"/>
      <c r="H28" s="102"/>
      <c r="I28" s="102"/>
      <c r="J28" s="102"/>
      <c r="K28" s="102"/>
      <c r="L28" s="102"/>
      <c r="M28" s="102"/>
      <c r="N28" s="102"/>
      <c r="O28" s="102"/>
      <c r="P28" s="102"/>
      <c r="Q28" s="102"/>
      <c r="R28" s="102"/>
      <c r="S28" s="102"/>
    </row>
    <row r="29" spans="1:19">
      <c r="C29" s="102"/>
      <c r="D29" s="102"/>
      <c r="E29" s="102"/>
      <c r="F29" s="102"/>
      <c r="G29" s="102"/>
      <c r="H29" s="102"/>
      <c r="I29" s="102"/>
      <c r="J29" s="102"/>
      <c r="K29" s="102"/>
      <c r="L29" s="102"/>
      <c r="M29" s="102"/>
      <c r="N29" s="102"/>
      <c r="O29" s="102"/>
      <c r="P29" s="102"/>
      <c r="Q29" s="102"/>
      <c r="R29" s="102"/>
      <c r="S29" s="102"/>
    </row>
    <row r="30" spans="1:19">
      <c r="C30" s="102"/>
      <c r="D30" s="102"/>
      <c r="E30" s="102"/>
      <c r="F30" s="102"/>
      <c r="G30" s="102"/>
      <c r="H30" s="102"/>
      <c r="I30" s="102"/>
      <c r="J30" s="102"/>
      <c r="K30" s="102"/>
      <c r="L30" s="102"/>
      <c r="M30" s="102"/>
      <c r="N30" s="102"/>
      <c r="O30" s="102"/>
      <c r="P30" s="102"/>
      <c r="Q30" s="102"/>
      <c r="R30" s="102"/>
      <c r="S30" s="102"/>
    </row>
    <row r="31" spans="1:19">
      <c r="C31" s="102"/>
      <c r="D31" s="102"/>
      <c r="E31" s="102"/>
      <c r="F31" s="102"/>
      <c r="G31" s="102"/>
      <c r="H31" s="102"/>
      <c r="I31" s="102"/>
      <c r="J31" s="102"/>
      <c r="K31" s="102"/>
      <c r="L31" s="102"/>
      <c r="M31" s="102"/>
      <c r="N31" s="102"/>
      <c r="O31" s="102"/>
      <c r="P31" s="102"/>
      <c r="Q31" s="102"/>
      <c r="R31" s="102"/>
      <c r="S31" s="102"/>
    </row>
    <row r="32" spans="1:19">
      <c r="C32" s="102"/>
      <c r="D32" s="102"/>
      <c r="E32" s="102"/>
      <c r="F32" s="102"/>
      <c r="G32" s="102"/>
      <c r="H32" s="102"/>
      <c r="I32" s="102"/>
      <c r="J32" s="102"/>
      <c r="K32" s="102"/>
      <c r="L32" s="102"/>
      <c r="M32" s="102"/>
      <c r="N32" s="102"/>
      <c r="O32" s="102"/>
      <c r="P32" s="102"/>
      <c r="Q32" s="102"/>
      <c r="R32" s="102"/>
      <c r="S32" s="102"/>
    </row>
    <row r="33" spans="3:19">
      <c r="C33" s="102"/>
      <c r="D33" s="102"/>
      <c r="E33" s="102"/>
      <c r="F33" s="102"/>
      <c r="G33" s="102"/>
      <c r="H33" s="102"/>
      <c r="I33" s="102"/>
      <c r="J33" s="102"/>
      <c r="K33" s="102"/>
      <c r="L33" s="102"/>
      <c r="M33" s="102"/>
      <c r="N33" s="102"/>
      <c r="O33" s="102"/>
      <c r="P33" s="102"/>
      <c r="Q33" s="102"/>
      <c r="R33" s="102"/>
      <c r="S33" s="102"/>
    </row>
    <row r="34" spans="3:19">
      <c r="C34" s="102"/>
      <c r="D34" s="102"/>
      <c r="E34" s="102"/>
      <c r="F34" s="102"/>
      <c r="G34" s="102"/>
      <c r="H34" s="102"/>
      <c r="I34" s="102"/>
      <c r="J34" s="102"/>
      <c r="K34" s="102"/>
      <c r="L34" s="102"/>
      <c r="M34" s="102"/>
      <c r="N34" s="102"/>
      <c r="O34" s="102"/>
      <c r="P34" s="102"/>
      <c r="Q34" s="102"/>
      <c r="R34" s="102"/>
      <c r="S34" s="102"/>
    </row>
    <row r="35" spans="3:19">
      <c r="C35" s="102"/>
      <c r="D35" s="102"/>
      <c r="E35" s="102"/>
      <c r="F35" s="102"/>
      <c r="G35" s="102"/>
      <c r="H35" s="102"/>
      <c r="I35" s="102"/>
      <c r="J35" s="102"/>
      <c r="K35" s="102"/>
      <c r="L35" s="102"/>
      <c r="M35" s="102"/>
      <c r="N35" s="102"/>
      <c r="O35" s="102"/>
      <c r="P35" s="102"/>
      <c r="Q35" s="102"/>
      <c r="R35" s="102"/>
      <c r="S35" s="102"/>
    </row>
    <row r="36" spans="3:19">
      <c r="C36" s="102"/>
      <c r="D36" s="102"/>
      <c r="E36" s="102"/>
      <c r="F36" s="102"/>
      <c r="G36" s="102"/>
      <c r="H36" s="102"/>
      <c r="I36" s="102"/>
      <c r="J36" s="102"/>
      <c r="K36" s="102"/>
      <c r="L36" s="102"/>
      <c r="M36" s="102"/>
      <c r="N36" s="102"/>
      <c r="O36" s="102"/>
      <c r="P36" s="102"/>
      <c r="Q36" s="102"/>
      <c r="R36" s="102"/>
      <c r="S36" s="102"/>
    </row>
    <row r="37" spans="3:19">
      <c r="C37" s="102"/>
      <c r="D37" s="102"/>
      <c r="E37" s="102"/>
      <c r="F37" s="102"/>
      <c r="G37" s="102"/>
      <c r="H37" s="102"/>
      <c r="I37" s="102"/>
      <c r="J37" s="102"/>
      <c r="K37" s="102"/>
      <c r="L37" s="102"/>
      <c r="M37" s="102"/>
      <c r="N37" s="102"/>
      <c r="O37" s="102"/>
      <c r="P37" s="102"/>
      <c r="Q37" s="102"/>
      <c r="R37" s="102"/>
      <c r="S37" s="102"/>
    </row>
    <row r="38" spans="3:19">
      <c r="C38" s="102"/>
      <c r="D38" s="102"/>
      <c r="E38" s="102"/>
      <c r="F38" s="102"/>
      <c r="G38" s="102"/>
      <c r="H38" s="102"/>
      <c r="I38" s="102"/>
      <c r="J38" s="102"/>
      <c r="K38" s="102"/>
      <c r="L38" s="102"/>
      <c r="M38" s="102"/>
      <c r="N38" s="102"/>
      <c r="O38" s="102"/>
      <c r="P38" s="102"/>
      <c r="Q38" s="102"/>
      <c r="R38" s="102"/>
      <c r="S38" s="102"/>
    </row>
    <row r="39" spans="3:19">
      <c r="C39" s="102"/>
      <c r="D39" s="102"/>
      <c r="E39" s="102"/>
      <c r="F39" s="102"/>
      <c r="G39" s="102"/>
      <c r="H39" s="102"/>
      <c r="I39" s="102"/>
      <c r="J39" s="102"/>
      <c r="K39" s="102"/>
      <c r="L39" s="102"/>
      <c r="M39" s="102"/>
      <c r="N39" s="102"/>
      <c r="O39" s="102"/>
      <c r="P39" s="102"/>
      <c r="Q39" s="102"/>
      <c r="R39" s="102"/>
      <c r="S39" s="102"/>
    </row>
    <row r="40" spans="3:19">
      <c r="C40" s="102"/>
      <c r="D40" s="102"/>
      <c r="E40" s="102"/>
      <c r="F40" s="102"/>
      <c r="G40" s="102"/>
      <c r="H40" s="102"/>
      <c r="I40" s="102"/>
      <c r="J40" s="102"/>
      <c r="K40" s="102"/>
      <c r="L40" s="102"/>
      <c r="M40" s="102"/>
      <c r="N40" s="102"/>
      <c r="O40" s="102"/>
      <c r="P40" s="102"/>
      <c r="Q40" s="102"/>
      <c r="R40" s="102"/>
      <c r="S40" s="102"/>
    </row>
    <row r="41" spans="3:19">
      <c r="C41" s="102"/>
      <c r="D41" s="102"/>
      <c r="E41" s="102"/>
      <c r="F41" s="102"/>
      <c r="G41" s="102"/>
      <c r="H41" s="102"/>
      <c r="I41" s="102"/>
      <c r="J41" s="102"/>
      <c r="K41" s="102"/>
      <c r="L41" s="102"/>
      <c r="M41" s="102"/>
      <c r="N41" s="102"/>
      <c r="O41" s="102"/>
      <c r="P41" s="102"/>
      <c r="Q41" s="102"/>
      <c r="R41" s="102"/>
      <c r="S41" s="102"/>
    </row>
    <row r="42" spans="3:19">
      <c r="C42" s="102"/>
    </row>
    <row r="43" spans="3:19">
      <c r="C43" s="102"/>
    </row>
    <row r="44" spans="3:19">
      <c r="C44" s="102"/>
    </row>
    <row r="45" spans="3:19">
      <c r="C45" s="102"/>
    </row>
    <row r="46" spans="3:19">
      <c r="C46" s="102"/>
    </row>
    <row r="47" spans="3:19">
      <c r="C47" s="102"/>
    </row>
    <row r="48" spans="3:19">
      <c r="C48" s="102"/>
    </row>
    <row r="49" spans="3:3">
      <c r="C49" s="102"/>
    </row>
    <row r="50" spans="3:3">
      <c r="C50" s="102"/>
    </row>
    <row r="51" spans="3:3">
      <c r="C51" s="102"/>
    </row>
    <row r="52" spans="3:3">
      <c r="C52" s="102"/>
    </row>
  </sheetData>
  <mergeCells count="4">
    <mergeCell ref="A3:B3"/>
    <mergeCell ref="C3:Q3"/>
    <mergeCell ref="A4:B4"/>
    <mergeCell ref="A5:B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1F9F5-B015-48EB-8AAE-5249CEE09CBA}">
  <dimension ref="A1:K37"/>
  <sheetViews>
    <sheetView showGridLines="0" workbookViewId="0">
      <selection activeCell="A2" sqref="A2"/>
    </sheetView>
  </sheetViews>
  <sheetFormatPr baseColWidth="10" defaultColWidth="9.140625" defaultRowHeight="15"/>
  <cols>
    <col min="1" max="1" width="11" style="28" customWidth="1"/>
    <col min="2" max="2" width="2.140625" style="28" customWidth="1"/>
    <col min="3" max="3" width="43.7109375" style="28" customWidth="1"/>
    <col min="4" max="11" width="21.85546875" style="28" customWidth="1"/>
    <col min="12" max="16384" width="9.140625" style="28"/>
  </cols>
  <sheetData>
    <row r="1" spans="1:11" ht="39" customHeight="1">
      <c r="A1" s="107" t="s">
        <v>827</v>
      </c>
      <c r="B1" s="107"/>
      <c r="C1" s="107"/>
      <c r="D1" s="164"/>
      <c r="E1" s="164"/>
      <c r="F1" s="164"/>
      <c r="G1" s="164"/>
    </row>
    <row r="2" spans="1:11" ht="20.100000000000001" customHeight="1">
      <c r="A2" s="28" t="s">
        <v>1</v>
      </c>
      <c r="B2" s="653"/>
      <c r="C2" s="653"/>
      <c r="F2" s="131"/>
      <c r="J2" s="131"/>
      <c r="K2" s="131"/>
    </row>
    <row r="3" spans="1:11" ht="20.100000000000001" customHeight="1">
      <c r="A3" s="704"/>
      <c r="B3" s="720"/>
      <c r="C3" s="705"/>
      <c r="D3" s="96" t="s">
        <v>4</v>
      </c>
      <c r="E3" s="96" t="s">
        <v>5</v>
      </c>
      <c r="F3" s="96" t="s">
        <v>6</v>
      </c>
      <c r="G3" s="96" t="s">
        <v>112</v>
      </c>
      <c r="H3" s="96" t="s">
        <v>113</v>
      </c>
      <c r="I3" s="96" t="s">
        <v>402</v>
      </c>
      <c r="J3" s="96" t="s">
        <v>403</v>
      </c>
      <c r="K3" s="96" t="s">
        <v>404</v>
      </c>
    </row>
    <row r="4" spans="1:11" ht="60" customHeight="1">
      <c r="A4" s="699"/>
      <c r="B4" s="721"/>
      <c r="C4" s="700"/>
      <c r="D4" s="639" t="s">
        <v>828</v>
      </c>
      <c r="E4" s="695"/>
      <c r="F4" s="695"/>
      <c r="G4" s="640"/>
      <c r="H4" s="639" t="s">
        <v>765</v>
      </c>
      <c r="I4" s="640"/>
      <c r="J4" s="635" t="s">
        <v>829</v>
      </c>
      <c r="K4" s="698"/>
    </row>
    <row r="5" spans="1:11" ht="99" customHeight="1">
      <c r="A5" s="699"/>
      <c r="B5" s="721"/>
      <c r="C5" s="700"/>
      <c r="D5" s="148" t="s">
        <v>830</v>
      </c>
      <c r="E5" s="701" t="s">
        <v>831</v>
      </c>
      <c r="F5" s="701"/>
      <c r="G5" s="701"/>
      <c r="H5" s="148" t="s">
        <v>832</v>
      </c>
      <c r="I5" s="148" t="s">
        <v>833</v>
      </c>
      <c r="J5" s="179"/>
      <c r="K5" s="159" t="s">
        <v>834</v>
      </c>
    </row>
    <row r="6" spans="1:11" ht="20.100000000000001" customHeight="1">
      <c r="A6" s="702"/>
      <c r="B6" s="691"/>
      <c r="C6" s="703"/>
      <c r="D6" s="163"/>
      <c r="E6" s="180"/>
      <c r="F6" s="96" t="s">
        <v>835</v>
      </c>
      <c r="G6" s="169" t="s">
        <v>836</v>
      </c>
      <c r="H6" s="163"/>
      <c r="I6" s="163"/>
      <c r="J6" s="132"/>
      <c r="K6" s="163"/>
    </row>
    <row r="7" spans="1:11" ht="29.1" customHeight="1">
      <c r="A7" s="96" t="s">
        <v>777</v>
      </c>
      <c r="B7" s="646" t="s">
        <v>778</v>
      </c>
      <c r="C7" s="647"/>
      <c r="D7" s="99">
        <v>0</v>
      </c>
      <c r="E7" s="99">
        <v>0</v>
      </c>
      <c r="F7" s="99">
        <v>0</v>
      </c>
      <c r="G7" s="99">
        <v>0</v>
      </c>
      <c r="H7" s="99">
        <v>0</v>
      </c>
      <c r="I7" s="99">
        <v>0</v>
      </c>
      <c r="J7" s="99">
        <v>0</v>
      </c>
      <c r="K7" s="99">
        <v>0</v>
      </c>
    </row>
    <row r="8" spans="1:11" ht="20.100000000000001" customHeight="1">
      <c r="A8" s="96" t="s">
        <v>779</v>
      </c>
      <c r="B8" s="646" t="s">
        <v>780</v>
      </c>
      <c r="C8" s="647"/>
      <c r="D8" s="99">
        <v>865481</v>
      </c>
      <c r="E8" s="99">
        <v>236083</v>
      </c>
      <c r="F8" s="99">
        <v>236083</v>
      </c>
      <c r="G8" s="99">
        <v>233330</v>
      </c>
      <c r="H8" s="99">
        <v>-22642</v>
      </c>
      <c r="I8" s="99">
        <v>-68872</v>
      </c>
      <c r="J8" s="99">
        <v>848180</v>
      </c>
      <c r="K8" s="99">
        <v>156971</v>
      </c>
    </row>
    <row r="9" spans="1:11" ht="20.100000000000001" customHeight="1">
      <c r="A9" s="96" t="s">
        <v>538</v>
      </c>
      <c r="B9" s="157" t="s">
        <v>837</v>
      </c>
      <c r="C9" s="181" t="s">
        <v>781</v>
      </c>
      <c r="D9" s="99">
        <v>0</v>
      </c>
      <c r="E9" s="99">
        <v>0</v>
      </c>
      <c r="F9" s="99">
        <v>0</v>
      </c>
      <c r="G9" s="99">
        <v>0</v>
      </c>
      <c r="H9" s="99">
        <v>0</v>
      </c>
      <c r="I9" s="99">
        <v>0</v>
      </c>
      <c r="J9" s="99">
        <v>0</v>
      </c>
      <c r="K9" s="99">
        <v>0</v>
      </c>
    </row>
    <row r="10" spans="1:11" ht="20.100000000000001" customHeight="1">
      <c r="A10" s="96" t="s">
        <v>782</v>
      </c>
      <c r="B10" s="157" t="s">
        <v>837</v>
      </c>
      <c r="C10" s="181" t="s">
        <v>783</v>
      </c>
      <c r="D10" s="99">
        <v>0</v>
      </c>
      <c r="E10" s="99">
        <v>0</v>
      </c>
      <c r="F10" s="99">
        <v>0</v>
      </c>
      <c r="G10" s="99">
        <v>0</v>
      </c>
      <c r="H10" s="99">
        <v>0</v>
      </c>
      <c r="I10" s="99">
        <v>0</v>
      </c>
      <c r="J10" s="99">
        <v>0</v>
      </c>
      <c r="K10" s="99">
        <v>0</v>
      </c>
    </row>
    <row r="11" spans="1:11" ht="20.100000000000001" customHeight="1">
      <c r="A11" s="96" t="s">
        <v>784</v>
      </c>
      <c r="B11" s="157" t="s">
        <v>837</v>
      </c>
      <c r="C11" s="181" t="s">
        <v>785</v>
      </c>
      <c r="D11" s="99">
        <v>0</v>
      </c>
      <c r="E11" s="99">
        <v>0</v>
      </c>
      <c r="F11" s="99">
        <v>0</v>
      </c>
      <c r="G11" s="99">
        <v>0</v>
      </c>
      <c r="H11" s="99">
        <v>0</v>
      </c>
      <c r="I11" s="99">
        <v>0</v>
      </c>
      <c r="J11" s="99">
        <v>0</v>
      </c>
      <c r="K11" s="99">
        <v>0</v>
      </c>
    </row>
    <row r="12" spans="1:11" ht="20.100000000000001" customHeight="1">
      <c r="A12" s="96" t="s">
        <v>786</v>
      </c>
      <c r="B12" s="157" t="s">
        <v>837</v>
      </c>
      <c r="C12" s="181" t="s">
        <v>787</v>
      </c>
      <c r="D12" s="99">
        <v>442</v>
      </c>
      <c r="E12" s="99">
        <v>43</v>
      </c>
      <c r="F12" s="99">
        <v>43</v>
      </c>
      <c r="G12" s="99">
        <v>43</v>
      </c>
      <c r="H12" s="99">
        <v>-15</v>
      </c>
      <c r="I12" s="99">
        <v>-17</v>
      </c>
      <c r="J12" s="99">
        <v>389</v>
      </c>
      <c r="K12" s="99">
        <v>0</v>
      </c>
    </row>
    <row r="13" spans="1:11" ht="20.100000000000001" customHeight="1">
      <c r="A13" s="96" t="s">
        <v>788</v>
      </c>
      <c r="B13" s="157" t="s">
        <v>837</v>
      </c>
      <c r="C13" s="181" t="s">
        <v>789</v>
      </c>
      <c r="D13" s="99">
        <v>441841</v>
      </c>
      <c r="E13" s="99">
        <v>138459</v>
      </c>
      <c r="F13" s="99">
        <v>138459</v>
      </c>
      <c r="G13" s="99">
        <v>138422</v>
      </c>
      <c r="H13" s="99">
        <v>-11452</v>
      </c>
      <c r="I13" s="99">
        <v>-45457</v>
      </c>
      <c r="J13" s="99">
        <v>395500</v>
      </c>
      <c r="K13" s="99">
        <v>80715</v>
      </c>
    </row>
    <row r="14" spans="1:11" ht="20.100000000000001" customHeight="1">
      <c r="A14" s="96" t="s">
        <v>790</v>
      </c>
      <c r="B14" s="157" t="s">
        <v>837</v>
      </c>
      <c r="C14" s="181" t="s">
        <v>793</v>
      </c>
      <c r="D14" s="99">
        <v>423199</v>
      </c>
      <c r="E14" s="99">
        <v>97582</v>
      </c>
      <c r="F14" s="99">
        <v>97582</v>
      </c>
      <c r="G14" s="99">
        <v>94865</v>
      </c>
      <c r="H14" s="99">
        <v>-11175</v>
      </c>
      <c r="I14" s="99">
        <v>-23398</v>
      </c>
      <c r="J14" s="99">
        <v>452291</v>
      </c>
      <c r="K14" s="99">
        <v>76257</v>
      </c>
    </row>
    <row r="15" spans="1:11" ht="20.100000000000001" customHeight="1">
      <c r="A15" s="96" t="s">
        <v>792</v>
      </c>
      <c r="B15" s="646" t="s">
        <v>795</v>
      </c>
      <c r="C15" s="647"/>
      <c r="D15" s="99">
        <v>0</v>
      </c>
      <c r="E15" s="99">
        <v>0</v>
      </c>
      <c r="F15" s="99">
        <v>0</v>
      </c>
      <c r="G15" s="99">
        <v>0</v>
      </c>
      <c r="H15" s="99">
        <v>0</v>
      </c>
      <c r="I15" s="99">
        <v>0</v>
      </c>
      <c r="J15" s="99">
        <v>0</v>
      </c>
      <c r="K15" s="99">
        <v>0</v>
      </c>
    </row>
    <row r="16" spans="1:11" ht="20.100000000000001" customHeight="1">
      <c r="A16" s="96" t="s">
        <v>794</v>
      </c>
      <c r="B16" s="646" t="s">
        <v>838</v>
      </c>
      <c r="C16" s="647"/>
      <c r="D16" s="99">
        <v>20155</v>
      </c>
      <c r="E16" s="99">
        <v>3722</v>
      </c>
      <c r="F16" s="99">
        <v>3722</v>
      </c>
      <c r="G16" s="99">
        <v>3722</v>
      </c>
      <c r="H16" s="99">
        <v>104</v>
      </c>
      <c r="I16" s="99">
        <v>1025</v>
      </c>
      <c r="J16" s="99">
        <v>13794</v>
      </c>
      <c r="K16" s="99">
        <v>1124</v>
      </c>
    </row>
    <row r="17" spans="1:11" ht="20.100000000000001" customHeight="1">
      <c r="A17" s="111" t="s">
        <v>796</v>
      </c>
      <c r="B17" s="722" t="s">
        <v>69</v>
      </c>
      <c r="C17" s="723"/>
      <c r="D17" s="99">
        <v>885637</v>
      </c>
      <c r="E17" s="99">
        <v>239805</v>
      </c>
      <c r="F17" s="99">
        <v>239805</v>
      </c>
      <c r="G17" s="99">
        <v>237052</v>
      </c>
      <c r="H17" s="99">
        <v>-22538</v>
      </c>
      <c r="I17" s="99">
        <v>-67846</v>
      </c>
      <c r="J17" s="99">
        <v>861973</v>
      </c>
      <c r="K17" s="99">
        <v>158096</v>
      </c>
    </row>
    <row r="19" spans="1:11">
      <c r="B19" s="28" t="s">
        <v>1480</v>
      </c>
    </row>
    <row r="20" spans="1:11">
      <c r="B20" s="28" t="s">
        <v>1486</v>
      </c>
    </row>
    <row r="24" spans="1:11">
      <c r="D24" s="102"/>
      <c r="E24" s="102"/>
      <c r="F24" s="102"/>
      <c r="G24" s="102"/>
      <c r="H24" s="102"/>
      <c r="I24" s="102"/>
      <c r="J24" s="102"/>
      <c r="K24" s="102"/>
    </row>
    <row r="25" spans="1:11">
      <c r="D25" s="102"/>
      <c r="E25" s="102"/>
      <c r="F25" s="102"/>
      <c r="G25" s="102"/>
      <c r="H25" s="102"/>
      <c r="I25" s="102"/>
      <c r="J25" s="102"/>
      <c r="K25" s="102"/>
    </row>
    <row r="26" spans="1:11">
      <c r="D26" s="102"/>
      <c r="E26" s="102"/>
      <c r="F26" s="102"/>
      <c r="G26" s="102"/>
      <c r="H26" s="102"/>
      <c r="I26" s="102"/>
      <c r="J26" s="102"/>
      <c r="K26" s="102"/>
    </row>
    <row r="27" spans="1:11">
      <c r="D27" s="102"/>
      <c r="E27" s="102"/>
      <c r="F27" s="102"/>
      <c r="G27" s="102"/>
      <c r="H27" s="102"/>
      <c r="I27" s="102"/>
      <c r="J27" s="102"/>
      <c r="K27" s="102"/>
    </row>
    <row r="28" spans="1:11">
      <c r="D28" s="102"/>
      <c r="E28" s="102"/>
      <c r="F28" s="102"/>
      <c r="G28" s="102"/>
      <c r="H28" s="102"/>
      <c r="I28" s="102"/>
      <c r="J28" s="102"/>
      <c r="K28" s="102"/>
    </row>
    <row r="29" spans="1:11">
      <c r="D29" s="102"/>
      <c r="E29" s="102"/>
      <c r="F29" s="102"/>
      <c r="G29" s="102"/>
      <c r="H29" s="102"/>
      <c r="I29" s="102"/>
      <c r="J29" s="102"/>
      <c r="K29" s="102"/>
    </row>
    <row r="30" spans="1:11">
      <c r="D30" s="102"/>
      <c r="E30" s="102"/>
      <c r="F30" s="102"/>
      <c r="G30" s="102"/>
      <c r="H30" s="102"/>
      <c r="I30" s="102"/>
      <c r="J30" s="102"/>
      <c r="K30" s="102"/>
    </row>
    <row r="31" spans="1:11">
      <c r="D31" s="102"/>
      <c r="E31" s="102"/>
      <c r="F31" s="102"/>
      <c r="G31" s="102"/>
      <c r="H31" s="102"/>
      <c r="I31" s="102"/>
      <c r="J31" s="102"/>
      <c r="K31" s="102"/>
    </row>
    <row r="32" spans="1:11">
      <c r="D32" s="102"/>
      <c r="E32" s="102"/>
      <c r="F32" s="102"/>
      <c r="G32" s="102"/>
      <c r="H32" s="102"/>
      <c r="I32" s="102"/>
      <c r="J32" s="102"/>
      <c r="K32" s="102"/>
    </row>
    <row r="33" spans="4:11">
      <c r="D33" s="102"/>
      <c r="E33" s="102"/>
      <c r="F33" s="102"/>
      <c r="G33" s="102"/>
      <c r="H33" s="102"/>
      <c r="I33" s="102"/>
      <c r="J33" s="102"/>
      <c r="K33" s="102"/>
    </row>
    <row r="34" spans="4:11">
      <c r="D34" s="102"/>
      <c r="E34" s="102"/>
      <c r="F34" s="102"/>
      <c r="G34" s="102"/>
      <c r="H34" s="102"/>
      <c r="I34" s="102"/>
      <c r="J34" s="102"/>
      <c r="K34" s="102"/>
    </row>
    <row r="35" spans="4:11">
      <c r="D35" s="102"/>
    </row>
    <row r="36" spans="4:11">
      <c r="D36" s="102"/>
    </row>
    <row r="37" spans="4:11">
      <c r="D37" s="102"/>
    </row>
  </sheetData>
  <mergeCells count="14">
    <mergeCell ref="B16:C16"/>
    <mergeCell ref="B17:C17"/>
    <mergeCell ref="A5:C5"/>
    <mergeCell ref="E5:G5"/>
    <mergeCell ref="A6:C6"/>
    <mergeCell ref="B7:C7"/>
    <mergeCell ref="B8:C8"/>
    <mergeCell ref="B15:C15"/>
    <mergeCell ref="J4:K4"/>
    <mergeCell ref="B2:C2"/>
    <mergeCell ref="A3:C3"/>
    <mergeCell ref="A4:C4"/>
    <mergeCell ref="D4:G4"/>
    <mergeCell ref="H4:I4"/>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74E87-8B25-445C-A13B-DCC39E0B14F0}">
  <dimension ref="A1:P60"/>
  <sheetViews>
    <sheetView workbookViewId="0">
      <selection activeCell="A3" sqref="A3"/>
    </sheetView>
  </sheetViews>
  <sheetFormatPr baseColWidth="10" defaultColWidth="10.85546875" defaultRowHeight="15"/>
  <cols>
    <col min="1" max="1" width="8.42578125" style="28" customWidth="1"/>
    <col min="2" max="2" width="10.42578125" style="28" customWidth="1"/>
    <col min="3" max="3" width="11.5703125" style="28" customWidth="1"/>
    <col min="4" max="4" width="29.140625" style="28" customWidth="1"/>
    <col min="5" max="16" width="15" style="28" customWidth="1"/>
    <col min="17" max="16384" width="10.85546875" style="28"/>
  </cols>
  <sheetData>
    <row r="1" spans="1:16" ht="50.45" customHeight="1">
      <c r="A1" s="692" t="s">
        <v>1197</v>
      </c>
      <c r="B1" s="692"/>
      <c r="C1" s="692"/>
      <c r="D1" s="692"/>
    </row>
    <row r="2" spans="1:16" s="29" customFormat="1" ht="12">
      <c r="A2" s="228"/>
    </row>
    <row r="3" spans="1:16" s="31" customFormat="1" ht="12.75">
      <c r="A3" s="30" t="s">
        <v>1</v>
      </c>
    </row>
    <row r="4" spans="1:16" s="31" customFormat="1" ht="12.75"/>
    <row r="5" spans="1:16" s="31" customFormat="1" ht="23.45" customHeight="1">
      <c r="A5" s="706"/>
      <c r="B5" s="707"/>
      <c r="C5" s="707"/>
      <c r="D5" s="708"/>
      <c r="E5" s="96" t="s">
        <v>4</v>
      </c>
      <c r="F5" s="96" t="s">
        <v>5</v>
      </c>
      <c r="G5" s="96" t="s">
        <v>6</v>
      </c>
      <c r="H5" s="96" t="s">
        <v>112</v>
      </c>
      <c r="I5" s="96" t="s">
        <v>113</v>
      </c>
      <c r="J5" s="96" t="s">
        <v>402</v>
      </c>
      <c r="K5" s="96" t="s">
        <v>403</v>
      </c>
      <c r="L5" s="96" t="s">
        <v>404</v>
      </c>
      <c r="M5" s="96" t="s">
        <v>405</v>
      </c>
      <c r="N5" s="96" t="s">
        <v>406</v>
      </c>
      <c r="O5" s="96" t="s">
        <v>407</v>
      </c>
      <c r="P5" s="96" t="s">
        <v>408</v>
      </c>
    </row>
    <row r="6" spans="1:16" s="31" customFormat="1" ht="21.6" customHeight="1">
      <c r="A6" s="699"/>
      <c r="B6" s="721"/>
      <c r="C6" s="721"/>
      <c r="D6" s="700"/>
      <c r="E6" s="698" t="s">
        <v>764</v>
      </c>
      <c r="F6" s="698"/>
      <c r="G6" s="698"/>
      <c r="H6" s="698"/>
      <c r="I6" s="698"/>
      <c r="J6" s="698"/>
      <c r="K6" s="698"/>
      <c r="L6" s="698"/>
      <c r="M6" s="698"/>
      <c r="N6" s="698"/>
      <c r="O6" s="698"/>
      <c r="P6" s="698"/>
    </row>
    <row r="7" spans="1:16" s="31" customFormat="1" ht="27.95" customHeight="1">
      <c r="A7" s="699"/>
      <c r="B7" s="721"/>
      <c r="C7" s="721"/>
      <c r="D7" s="700"/>
      <c r="E7" s="635" t="s">
        <v>767</v>
      </c>
      <c r="F7" s="698"/>
      <c r="G7" s="698"/>
      <c r="H7" s="635" t="s">
        <v>768</v>
      </c>
      <c r="I7" s="635"/>
      <c r="J7" s="635"/>
      <c r="K7" s="635"/>
      <c r="L7" s="635"/>
      <c r="M7" s="635"/>
      <c r="N7" s="635"/>
      <c r="O7" s="635"/>
      <c r="P7" s="635"/>
    </row>
    <row r="8" spans="1:16" s="31" customFormat="1" ht="102">
      <c r="A8" s="655"/>
      <c r="B8" s="656"/>
      <c r="C8" s="656"/>
      <c r="D8" s="657"/>
      <c r="E8" s="166"/>
      <c r="F8" s="148" t="s">
        <v>1198</v>
      </c>
      <c r="G8" s="148" t="s">
        <v>1199</v>
      </c>
      <c r="H8" s="280"/>
      <c r="I8" s="148" t="s">
        <v>1200</v>
      </c>
      <c r="J8" s="148" t="s">
        <v>1201</v>
      </c>
      <c r="K8" s="148" t="s">
        <v>1202</v>
      </c>
      <c r="L8" s="148" t="s">
        <v>1203</v>
      </c>
      <c r="M8" s="148" t="s">
        <v>1204</v>
      </c>
      <c r="N8" s="148" t="s">
        <v>1205</v>
      </c>
      <c r="O8" s="148" t="s">
        <v>1206</v>
      </c>
      <c r="P8" s="148" t="s">
        <v>835</v>
      </c>
    </row>
    <row r="9" spans="1:16" s="31" customFormat="1" ht="12.75">
      <c r="A9" s="96" t="s">
        <v>777</v>
      </c>
      <c r="B9" s="646" t="s">
        <v>778</v>
      </c>
      <c r="C9" s="672"/>
      <c r="D9" s="647"/>
      <c r="E9" s="99">
        <v>6761098</v>
      </c>
      <c r="F9" s="99">
        <v>6761098</v>
      </c>
      <c r="G9" s="99">
        <v>0</v>
      </c>
      <c r="H9" s="99">
        <v>0</v>
      </c>
      <c r="I9" s="99">
        <v>0</v>
      </c>
      <c r="J9" s="99">
        <v>0</v>
      </c>
      <c r="K9" s="99">
        <v>0</v>
      </c>
      <c r="L9" s="99">
        <v>0</v>
      </c>
      <c r="M9" s="99">
        <v>0</v>
      </c>
      <c r="N9" s="99">
        <v>0</v>
      </c>
      <c r="O9" s="99">
        <v>0</v>
      </c>
      <c r="P9" s="99">
        <v>0</v>
      </c>
    </row>
    <row r="10" spans="1:16" s="31" customFormat="1" ht="12.75">
      <c r="A10" s="96" t="s">
        <v>779</v>
      </c>
      <c r="B10" s="646" t="s">
        <v>780</v>
      </c>
      <c r="C10" s="672"/>
      <c r="D10" s="647"/>
      <c r="E10" s="99">
        <v>21566392</v>
      </c>
      <c r="F10" s="99">
        <v>21505430</v>
      </c>
      <c r="G10" s="99">
        <v>60961</v>
      </c>
      <c r="H10" s="99">
        <v>488358</v>
      </c>
      <c r="I10" s="99">
        <v>313436</v>
      </c>
      <c r="J10" s="99">
        <v>24493</v>
      </c>
      <c r="K10" s="99">
        <v>29629</v>
      </c>
      <c r="L10" s="99">
        <v>42447</v>
      </c>
      <c r="M10" s="99">
        <v>37460</v>
      </c>
      <c r="N10" s="99">
        <v>11785</v>
      </c>
      <c r="O10" s="99">
        <v>29108</v>
      </c>
      <c r="P10" s="99">
        <v>488358</v>
      </c>
    </row>
    <row r="11" spans="1:16" s="31" customFormat="1" ht="12.75">
      <c r="A11" s="96" t="s">
        <v>538</v>
      </c>
      <c r="B11" s="157" t="s">
        <v>837</v>
      </c>
      <c r="C11" s="679" t="s">
        <v>781</v>
      </c>
      <c r="D11" s="680"/>
      <c r="E11" s="99">
        <v>0</v>
      </c>
      <c r="F11" s="99">
        <v>0</v>
      </c>
      <c r="G11" s="99">
        <v>0</v>
      </c>
      <c r="H11" s="99">
        <v>0</v>
      </c>
      <c r="I11" s="99">
        <v>0</v>
      </c>
      <c r="J11" s="99">
        <v>0</v>
      </c>
      <c r="K11" s="99">
        <v>0</v>
      </c>
      <c r="L11" s="99">
        <v>0</v>
      </c>
      <c r="M11" s="99">
        <v>0</v>
      </c>
      <c r="N11" s="99">
        <v>0</v>
      </c>
      <c r="O11" s="99">
        <v>0</v>
      </c>
      <c r="P11" s="99">
        <v>0</v>
      </c>
    </row>
    <row r="12" spans="1:16" s="31" customFormat="1" ht="12.75">
      <c r="A12" s="96" t="s">
        <v>782</v>
      </c>
      <c r="B12" s="157" t="s">
        <v>837</v>
      </c>
      <c r="C12" s="679" t="s">
        <v>783</v>
      </c>
      <c r="D12" s="680"/>
      <c r="E12" s="99">
        <v>288720</v>
      </c>
      <c r="F12" s="99">
        <v>288720</v>
      </c>
      <c r="G12" s="99">
        <v>0</v>
      </c>
      <c r="H12" s="99">
        <v>0</v>
      </c>
      <c r="I12" s="99">
        <v>0</v>
      </c>
      <c r="J12" s="99">
        <v>0</v>
      </c>
      <c r="K12" s="99">
        <v>0</v>
      </c>
      <c r="L12" s="99">
        <v>0</v>
      </c>
      <c r="M12" s="99">
        <v>0</v>
      </c>
      <c r="N12" s="99">
        <v>0</v>
      </c>
      <c r="O12" s="99">
        <v>0</v>
      </c>
      <c r="P12" s="99">
        <v>0</v>
      </c>
    </row>
    <row r="13" spans="1:16" s="31" customFormat="1" ht="12.75">
      <c r="A13" s="96" t="s">
        <v>784</v>
      </c>
      <c r="B13" s="157" t="s">
        <v>837</v>
      </c>
      <c r="C13" s="679" t="s">
        <v>785</v>
      </c>
      <c r="D13" s="680"/>
      <c r="E13" s="99">
        <v>190034</v>
      </c>
      <c r="F13" s="99">
        <v>190034</v>
      </c>
      <c r="G13" s="99">
        <v>0</v>
      </c>
      <c r="H13" s="99">
        <v>0</v>
      </c>
      <c r="I13" s="99">
        <v>0</v>
      </c>
      <c r="J13" s="99">
        <v>0</v>
      </c>
      <c r="K13" s="99">
        <v>0</v>
      </c>
      <c r="L13" s="99">
        <v>0</v>
      </c>
      <c r="M13" s="99">
        <v>0</v>
      </c>
      <c r="N13" s="99">
        <v>0</v>
      </c>
      <c r="O13" s="99">
        <v>0</v>
      </c>
      <c r="P13" s="99">
        <v>0</v>
      </c>
    </row>
    <row r="14" spans="1:16" s="31" customFormat="1" ht="12.75">
      <c r="A14" s="96" t="s">
        <v>786</v>
      </c>
      <c r="B14" s="157" t="s">
        <v>837</v>
      </c>
      <c r="C14" s="679" t="s">
        <v>787</v>
      </c>
      <c r="D14" s="680"/>
      <c r="E14" s="99">
        <v>229397</v>
      </c>
      <c r="F14" s="99">
        <v>229298</v>
      </c>
      <c r="G14" s="99">
        <v>98</v>
      </c>
      <c r="H14" s="99">
        <v>449</v>
      </c>
      <c r="I14" s="99">
        <v>284</v>
      </c>
      <c r="J14" s="99">
        <v>0</v>
      </c>
      <c r="K14" s="99">
        <v>0</v>
      </c>
      <c r="L14" s="99">
        <v>163</v>
      </c>
      <c r="M14" s="99">
        <v>1</v>
      </c>
      <c r="N14" s="99">
        <v>0</v>
      </c>
      <c r="O14" s="99">
        <v>1</v>
      </c>
      <c r="P14" s="99">
        <v>449</v>
      </c>
    </row>
    <row r="15" spans="1:16" s="31" customFormat="1" ht="12.75">
      <c r="A15" s="96" t="s">
        <v>788</v>
      </c>
      <c r="B15" s="157" t="s">
        <v>837</v>
      </c>
      <c r="C15" s="679" t="s">
        <v>789</v>
      </c>
      <c r="D15" s="680"/>
      <c r="E15" s="99">
        <v>8755933</v>
      </c>
      <c r="F15" s="99">
        <v>8713819</v>
      </c>
      <c r="G15" s="99">
        <v>42114</v>
      </c>
      <c r="H15" s="99">
        <v>248451</v>
      </c>
      <c r="I15" s="99">
        <v>174628</v>
      </c>
      <c r="J15" s="99">
        <v>11766</v>
      </c>
      <c r="K15" s="99">
        <v>17121</v>
      </c>
      <c r="L15" s="99">
        <v>27911</v>
      </c>
      <c r="M15" s="99">
        <v>11768</v>
      </c>
      <c r="N15" s="99">
        <v>3375</v>
      </c>
      <c r="O15" s="99">
        <v>1883</v>
      </c>
      <c r="P15" s="99">
        <v>248451</v>
      </c>
    </row>
    <row r="16" spans="1:16" s="31" customFormat="1" ht="12.75">
      <c r="A16" s="96" t="s">
        <v>790</v>
      </c>
      <c r="B16" s="281" t="s">
        <v>1207</v>
      </c>
      <c r="C16" s="282"/>
      <c r="D16" s="283" t="s">
        <v>791</v>
      </c>
      <c r="E16" s="99">
        <v>7312637</v>
      </c>
      <c r="F16" s="99">
        <v>7272770</v>
      </c>
      <c r="G16" s="99">
        <v>39867</v>
      </c>
      <c r="H16" s="99">
        <v>224466</v>
      </c>
      <c r="I16" s="99">
        <v>162552</v>
      </c>
      <c r="J16" s="99">
        <v>11709</v>
      </c>
      <c r="K16" s="99">
        <v>14969</v>
      </c>
      <c r="L16" s="99">
        <v>25923</v>
      </c>
      <c r="M16" s="99">
        <v>7089</v>
      </c>
      <c r="N16" s="99">
        <v>1649</v>
      </c>
      <c r="O16" s="99">
        <v>574</v>
      </c>
      <c r="P16" s="99">
        <v>224466</v>
      </c>
    </row>
    <row r="17" spans="1:16" s="31" customFormat="1" ht="12.75">
      <c r="A17" s="96" t="s">
        <v>792</v>
      </c>
      <c r="B17" s="157" t="s">
        <v>837</v>
      </c>
      <c r="C17" s="679" t="s">
        <v>793</v>
      </c>
      <c r="D17" s="680"/>
      <c r="E17" s="99">
        <v>12102308</v>
      </c>
      <c r="F17" s="99">
        <v>12083560</v>
      </c>
      <c r="G17" s="99">
        <v>18749</v>
      </c>
      <c r="H17" s="99">
        <v>239458</v>
      </c>
      <c r="I17" s="99">
        <v>138524</v>
      </c>
      <c r="J17" s="99">
        <v>12728</v>
      </c>
      <c r="K17" s="99">
        <v>12508</v>
      </c>
      <c r="L17" s="99">
        <v>14374</v>
      </c>
      <c r="M17" s="99">
        <v>25691</v>
      </c>
      <c r="N17" s="99">
        <v>8410</v>
      </c>
      <c r="O17" s="99">
        <v>27223</v>
      </c>
      <c r="P17" s="99">
        <v>239458</v>
      </c>
    </row>
    <row r="18" spans="1:16" s="31" customFormat="1" ht="12.75">
      <c r="A18" s="96" t="s">
        <v>794</v>
      </c>
      <c r="B18" s="646" t="s">
        <v>795</v>
      </c>
      <c r="C18" s="672"/>
      <c r="D18" s="647"/>
      <c r="E18" s="99">
        <v>2381743</v>
      </c>
      <c r="F18" s="99">
        <v>2381743</v>
      </c>
      <c r="G18" s="99">
        <v>0</v>
      </c>
      <c r="H18" s="99">
        <v>0</v>
      </c>
      <c r="I18" s="99">
        <v>0</v>
      </c>
      <c r="J18" s="99">
        <v>0</v>
      </c>
      <c r="K18" s="99">
        <v>0</v>
      </c>
      <c r="L18" s="99">
        <v>0</v>
      </c>
      <c r="M18" s="99">
        <v>0</v>
      </c>
      <c r="N18" s="99">
        <v>0</v>
      </c>
      <c r="O18" s="99">
        <v>0</v>
      </c>
      <c r="P18" s="99">
        <v>0</v>
      </c>
    </row>
    <row r="19" spans="1:16" s="31" customFormat="1" ht="12.75">
      <c r="A19" s="96" t="s">
        <v>796</v>
      </c>
      <c r="B19" s="157" t="s">
        <v>837</v>
      </c>
      <c r="C19" s="679" t="s">
        <v>781</v>
      </c>
      <c r="D19" s="680"/>
      <c r="E19" s="99">
        <v>0</v>
      </c>
      <c r="F19" s="99">
        <v>0</v>
      </c>
      <c r="G19" s="99">
        <v>0</v>
      </c>
      <c r="H19" s="99">
        <v>0</v>
      </c>
      <c r="I19" s="99">
        <v>0</v>
      </c>
      <c r="J19" s="99">
        <v>0</v>
      </c>
      <c r="K19" s="99">
        <v>0</v>
      </c>
      <c r="L19" s="99">
        <v>0</v>
      </c>
      <c r="M19" s="99">
        <v>0</v>
      </c>
      <c r="N19" s="99">
        <v>0</v>
      </c>
      <c r="O19" s="99">
        <v>0</v>
      </c>
      <c r="P19" s="99">
        <v>0</v>
      </c>
    </row>
    <row r="20" spans="1:16" s="31" customFormat="1" ht="12.75">
      <c r="A20" s="96" t="s">
        <v>797</v>
      </c>
      <c r="B20" s="157" t="s">
        <v>837</v>
      </c>
      <c r="C20" s="679" t="s">
        <v>783</v>
      </c>
      <c r="D20" s="680"/>
      <c r="E20" s="99">
        <v>1151164</v>
      </c>
      <c r="F20" s="99">
        <v>1151164</v>
      </c>
      <c r="G20" s="99">
        <v>0</v>
      </c>
      <c r="H20" s="99">
        <v>0</v>
      </c>
      <c r="I20" s="99">
        <v>0</v>
      </c>
      <c r="J20" s="99">
        <v>0</v>
      </c>
      <c r="K20" s="99">
        <v>0</v>
      </c>
      <c r="L20" s="99">
        <v>0</v>
      </c>
      <c r="M20" s="99">
        <v>0</v>
      </c>
      <c r="N20" s="99">
        <v>0</v>
      </c>
      <c r="O20" s="99">
        <v>0</v>
      </c>
      <c r="P20" s="99">
        <v>0</v>
      </c>
    </row>
    <row r="21" spans="1:16" s="31" customFormat="1" ht="12.75">
      <c r="A21" s="96" t="s">
        <v>798</v>
      </c>
      <c r="B21" s="157" t="s">
        <v>837</v>
      </c>
      <c r="C21" s="679" t="s">
        <v>785</v>
      </c>
      <c r="D21" s="680"/>
      <c r="E21" s="99">
        <v>1072794</v>
      </c>
      <c r="F21" s="99">
        <v>1072794</v>
      </c>
      <c r="G21" s="99">
        <v>0</v>
      </c>
      <c r="H21" s="99">
        <v>0</v>
      </c>
      <c r="I21" s="99">
        <v>0</v>
      </c>
      <c r="J21" s="99">
        <v>0</v>
      </c>
      <c r="K21" s="99">
        <v>0</v>
      </c>
      <c r="L21" s="99">
        <v>0</v>
      </c>
      <c r="M21" s="99">
        <v>0</v>
      </c>
      <c r="N21" s="99">
        <v>0</v>
      </c>
      <c r="O21" s="99">
        <v>0</v>
      </c>
      <c r="P21" s="99">
        <v>0</v>
      </c>
    </row>
    <row r="22" spans="1:16" s="31" customFormat="1" ht="12.75">
      <c r="A22" s="96" t="s">
        <v>799</v>
      </c>
      <c r="B22" s="157" t="s">
        <v>837</v>
      </c>
      <c r="C22" s="679" t="s">
        <v>787</v>
      </c>
      <c r="D22" s="680"/>
      <c r="E22" s="99">
        <v>115900</v>
      </c>
      <c r="F22" s="99">
        <v>115900</v>
      </c>
      <c r="G22" s="99">
        <v>0</v>
      </c>
      <c r="H22" s="99">
        <v>0</v>
      </c>
      <c r="I22" s="99">
        <v>0</v>
      </c>
      <c r="J22" s="99">
        <v>0</v>
      </c>
      <c r="K22" s="99">
        <v>0</v>
      </c>
      <c r="L22" s="99">
        <v>0</v>
      </c>
      <c r="M22" s="99">
        <v>0</v>
      </c>
      <c r="N22" s="99">
        <v>0</v>
      </c>
      <c r="O22" s="99">
        <v>0</v>
      </c>
      <c r="P22" s="99">
        <v>0</v>
      </c>
    </row>
    <row r="23" spans="1:16" s="31" customFormat="1" ht="12.75">
      <c r="A23" s="96" t="s">
        <v>800</v>
      </c>
      <c r="B23" s="157" t="s">
        <v>837</v>
      </c>
      <c r="C23" s="679" t="s">
        <v>789</v>
      </c>
      <c r="D23" s="680"/>
      <c r="E23" s="99">
        <v>41886</v>
      </c>
      <c r="F23" s="99">
        <v>41886</v>
      </c>
      <c r="G23" s="99">
        <v>0</v>
      </c>
      <c r="H23" s="99">
        <v>0</v>
      </c>
      <c r="I23" s="99">
        <v>0</v>
      </c>
      <c r="J23" s="99">
        <v>0</v>
      </c>
      <c r="K23" s="99">
        <v>0</v>
      </c>
      <c r="L23" s="99">
        <v>0</v>
      </c>
      <c r="M23" s="99">
        <v>0</v>
      </c>
      <c r="N23" s="99">
        <v>0</v>
      </c>
      <c r="O23" s="99">
        <v>0</v>
      </c>
      <c r="P23" s="99">
        <v>0</v>
      </c>
    </row>
    <row r="24" spans="1:16" s="31" customFormat="1" ht="12.75">
      <c r="A24" s="96" t="s">
        <v>801</v>
      </c>
      <c r="B24" s="646" t="s">
        <v>1208</v>
      </c>
      <c r="C24" s="672"/>
      <c r="D24" s="647"/>
      <c r="E24" s="99">
        <v>4076043</v>
      </c>
      <c r="F24" s="99">
        <v>0</v>
      </c>
      <c r="G24" s="99">
        <v>0</v>
      </c>
      <c r="H24" s="99">
        <v>19038</v>
      </c>
      <c r="I24" s="99">
        <v>0</v>
      </c>
      <c r="J24" s="99">
        <v>0</v>
      </c>
      <c r="K24" s="99">
        <v>0</v>
      </c>
      <c r="L24" s="99">
        <v>0</v>
      </c>
      <c r="M24" s="99">
        <v>0</v>
      </c>
      <c r="N24" s="99">
        <v>0</v>
      </c>
      <c r="O24" s="99">
        <v>0</v>
      </c>
      <c r="P24" s="99">
        <v>19038</v>
      </c>
    </row>
    <row r="25" spans="1:16" s="31" customFormat="1" ht="12.75">
      <c r="A25" s="96" t="s">
        <v>802</v>
      </c>
      <c r="B25" s="157" t="s">
        <v>837</v>
      </c>
      <c r="C25" s="679" t="s">
        <v>781</v>
      </c>
      <c r="D25" s="680"/>
      <c r="E25" s="99">
        <v>0</v>
      </c>
      <c r="F25" s="99">
        <v>0</v>
      </c>
      <c r="G25" s="99">
        <v>0</v>
      </c>
      <c r="H25" s="99">
        <v>0</v>
      </c>
      <c r="I25" s="99">
        <v>0</v>
      </c>
      <c r="J25" s="99">
        <v>0</v>
      </c>
      <c r="K25" s="99">
        <v>0</v>
      </c>
      <c r="L25" s="99">
        <v>0</v>
      </c>
      <c r="M25" s="99">
        <v>0</v>
      </c>
      <c r="N25" s="99">
        <v>0</v>
      </c>
      <c r="O25" s="99">
        <v>0</v>
      </c>
      <c r="P25" s="99">
        <v>0</v>
      </c>
    </row>
    <row r="26" spans="1:16" s="31" customFormat="1" ht="12.75">
      <c r="A26" s="96" t="s">
        <v>803</v>
      </c>
      <c r="B26" s="157" t="s">
        <v>837</v>
      </c>
      <c r="C26" s="679" t="s">
        <v>783</v>
      </c>
      <c r="D26" s="680"/>
      <c r="E26" s="99">
        <v>197714</v>
      </c>
      <c r="F26" s="99">
        <v>0</v>
      </c>
      <c r="G26" s="99">
        <v>0</v>
      </c>
      <c r="H26" s="99">
        <v>0</v>
      </c>
      <c r="I26" s="99">
        <v>0</v>
      </c>
      <c r="J26" s="99">
        <v>0</v>
      </c>
      <c r="K26" s="99">
        <v>0</v>
      </c>
      <c r="L26" s="99">
        <v>0</v>
      </c>
      <c r="M26" s="99">
        <v>0</v>
      </c>
      <c r="N26" s="99">
        <v>0</v>
      </c>
      <c r="O26" s="99">
        <v>0</v>
      </c>
      <c r="P26" s="99">
        <v>0</v>
      </c>
    </row>
    <row r="27" spans="1:16" s="31" customFormat="1" ht="12.75">
      <c r="A27" s="96" t="s">
        <v>804</v>
      </c>
      <c r="B27" s="157" t="s">
        <v>837</v>
      </c>
      <c r="C27" s="679" t="s">
        <v>785</v>
      </c>
      <c r="D27" s="680"/>
      <c r="E27" s="99">
        <v>7467</v>
      </c>
      <c r="F27" s="99">
        <v>0</v>
      </c>
      <c r="G27" s="99">
        <v>0</v>
      </c>
      <c r="H27" s="99">
        <v>0</v>
      </c>
      <c r="I27" s="99">
        <v>0</v>
      </c>
      <c r="J27" s="99">
        <v>0</v>
      </c>
      <c r="K27" s="99">
        <v>0</v>
      </c>
      <c r="L27" s="99">
        <v>0</v>
      </c>
      <c r="M27" s="99">
        <v>0</v>
      </c>
      <c r="N27" s="99">
        <v>0</v>
      </c>
      <c r="O27" s="99">
        <v>0</v>
      </c>
      <c r="P27" s="99">
        <v>0</v>
      </c>
    </row>
    <row r="28" spans="1:16" s="31" customFormat="1" ht="12.75">
      <c r="A28" s="96" t="s">
        <v>805</v>
      </c>
      <c r="B28" s="157" t="s">
        <v>837</v>
      </c>
      <c r="C28" s="679" t="s">
        <v>787</v>
      </c>
      <c r="D28" s="680"/>
      <c r="E28" s="99">
        <v>164360</v>
      </c>
      <c r="F28" s="99">
        <v>0</v>
      </c>
      <c r="G28" s="99">
        <v>0</v>
      </c>
      <c r="H28" s="99">
        <v>2</v>
      </c>
      <c r="I28" s="99">
        <v>0</v>
      </c>
      <c r="J28" s="99">
        <v>0</v>
      </c>
      <c r="K28" s="99">
        <v>0</v>
      </c>
      <c r="L28" s="99">
        <v>0</v>
      </c>
      <c r="M28" s="99">
        <v>0</v>
      </c>
      <c r="N28" s="99">
        <v>0</v>
      </c>
      <c r="O28" s="99">
        <v>0</v>
      </c>
      <c r="P28" s="99">
        <v>2</v>
      </c>
    </row>
    <row r="29" spans="1:16" s="31" customFormat="1" ht="12.75">
      <c r="A29" s="96" t="s">
        <v>806</v>
      </c>
      <c r="B29" s="157" t="s">
        <v>837</v>
      </c>
      <c r="C29" s="679" t="s">
        <v>789</v>
      </c>
      <c r="D29" s="680"/>
      <c r="E29" s="99">
        <v>2200241</v>
      </c>
      <c r="F29" s="99">
        <v>0</v>
      </c>
      <c r="G29" s="99">
        <v>0</v>
      </c>
      <c r="H29" s="99">
        <v>14611</v>
      </c>
      <c r="I29" s="99">
        <v>0</v>
      </c>
      <c r="J29" s="99">
        <v>0</v>
      </c>
      <c r="K29" s="99">
        <v>0</v>
      </c>
      <c r="L29" s="99">
        <v>0</v>
      </c>
      <c r="M29" s="99">
        <v>0</v>
      </c>
      <c r="N29" s="99">
        <v>0</v>
      </c>
      <c r="O29" s="99">
        <v>0</v>
      </c>
      <c r="P29" s="99">
        <v>14611</v>
      </c>
    </row>
    <row r="30" spans="1:16" s="31" customFormat="1" ht="12.75">
      <c r="A30" s="96" t="s">
        <v>807</v>
      </c>
      <c r="B30" s="157" t="s">
        <v>837</v>
      </c>
      <c r="C30" s="679" t="s">
        <v>793</v>
      </c>
      <c r="D30" s="680"/>
      <c r="E30" s="99">
        <v>1506261</v>
      </c>
      <c r="F30" s="99">
        <v>0</v>
      </c>
      <c r="G30" s="99">
        <v>0</v>
      </c>
      <c r="H30" s="99">
        <v>4425</v>
      </c>
      <c r="I30" s="99">
        <v>0</v>
      </c>
      <c r="J30" s="99">
        <v>0</v>
      </c>
      <c r="K30" s="99">
        <v>0</v>
      </c>
      <c r="L30" s="99">
        <v>0</v>
      </c>
      <c r="M30" s="99">
        <v>0</v>
      </c>
      <c r="N30" s="99">
        <v>0</v>
      </c>
      <c r="O30" s="99">
        <v>0</v>
      </c>
      <c r="P30" s="99">
        <v>4425</v>
      </c>
    </row>
    <row r="31" spans="1:16" s="31" customFormat="1" ht="12.75">
      <c r="A31" s="111" t="s">
        <v>808</v>
      </c>
      <c r="B31" s="722" t="s">
        <v>69</v>
      </c>
      <c r="C31" s="724"/>
      <c r="D31" s="723"/>
      <c r="E31" s="99">
        <v>34785275</v>
      </c>
      <c r="F31" s="99">
        <v>30648271</v>
      </c>
      <c r="G31" s="99">
        <v>60961</v>
      </c>
      <c r="H31" s="99">
        <v>507396</v>
      </c>
      <c r="I31" s="99">
        <v>313436</v>
      </c>
      <c r="J31" s="99">
        <v>24493</v>
      </c>
      <c r="K31" s="99">
        <v>29629</v>
      </c>
      <c r="L31" s="99">
        <v>42447</v>
      </c>
      <c r="M31" s="99">
        <v>37460</v>
      </c>
      <c r="N31" s="99">
        <v>11785</v>
      </c>
      <c r="O31" s="99">
        <v>29108</v>
      </c>
      <c r="P31" s="99">
        <v>507396</v>
      </c>
    </row>
    <row r="32" spans="1:16" s="29" customFormat="1" ht="12"/>
    <row r="33" spans="2:16" s="29" customFormat="1" ht="12.75">
      <c r="B33" s="31" t="s">
        <v>1480</v>
      </c>
    </row>
    <row r="34" spans="2:16" s="29" customFormat="1" ht="12.75">
      <c r="B34" s="459" t="s">
        <v>1487</v>
      </c>
    </row>
    <row r="35" spans="2:16" s="29" customFormat="1" ht="12.75">
      <c r="B35" s="31" t="s">
        <v>1488</v>
      </c>
    </row>
    <row r="36" spans="2:16" s="29" customFormat="1" ht="12"/>
    <row r="37" spans="2:16" s="29" customFormat="1" ht="12"/>
    <row r="38" spans="2:16" s="29" customFormat="1" ht="12">
      <c r="E38" s="543"/>
      <c r="F38" s="543"/>
      <c r="G38" s="543"/>
      <c r="H38" s="543"/>
      <c r="I38" s="543"/>
      <c r="J38" s="543"/>
      <c r="K38" s="543"/>
      <c r="L38" s="543"/>
      <c r="M38" s="543"/>
      <c r="N38" s="543"/>
      <c r="O38" s="543"/>
      <c r="P38" s="543"/>
    </row>
    <row r="39" spans="2:16" s="29" customFormat="1" ht="12">
      <c r="E39" s="543"/>
      <c r="F39" s="543"/>
      <c r="G39" s="543"/>
      <c r="H39" s="543"/>
      <c r="I39" s="543"/>
      <c r="J39" s="543"/>
      <c r="K39" s="543"/>
      <c r="L39" s="543"/>
      <c r="M39" s="543"/>
      <c r="N39" s="543"/>
      <c r="O39" s="543"/>
      <c r="P39" s="543"/>
    </row>
    <row r="40" spans="2:16" s="29" customFormat="1" ht="12">
      <c r="E40" s="543"/>
      <c r="F40" s="543"/>
      <c r="G40" s="543"/>
      <c r="H40" s="543"/>
      <c r="I40" s="543"/>
      <c r="J40" s="543"/>
      <c r="K40" s="543"/>
      <c r="L40" s="543"/>
      <c r="M40" s="543"/>
      <c r="N40" s="543"/>
      <c r="O40" s="543"/>
      <c r="P40" s="543"/>
    </row>
    <row r="41" spans="2:16" s="29" customFormat="1" ht="12">
      <c r="E41" s="543"/>
      <c r="F41" s="543"/>
      <c r="G41" s="543"/>
      <c r="H41" s="543"/>
      <c r="I41" s="543"/>
      <c r="J41" s="543"/>
      <c r="K41" s="543"/>
      <c r="L41" s="543"/>
      <c r="M41" s="543"/>
      <c r="N41" s="543"/>
      <c r="O41" s="543"/>
      <c r="P41" s="543"/>
    </row>
    <row r="42" spans="2:16" s="29" customFormat="1" ht="12">
      <c r="E42" s="543"/>
      <c r="F42" s="543"/>
      <c r="G42" s="543"/>
      <c r="H42" s="543"/>
      <c r="I42" s="543"/>
      <c r="J42" s="543"/>
      <c r="K42" s="543"/>
      <c r="L42" s="543"/>
      <c r="M42" s="543"/>
      <c r="N42" s="543"/>
      <c r="O42" s="543"/>
      <c r="P42" s="543"/>
    </row>
    <row r="43" spans="2:16" s="29" customFormat="1" ht="12">
      <c r="E43" s="543"/>
      <c r="F43" s="543"/>
      <c r="G43" s="543"/>
      <c r="H43" s="543"/>
      <c r="I43" s="543"/>
      <c r="J43" s="543"/>
      <c r="K43" s="543"/>
      <c r="L43" s="543"/>
      <c r="M43" s="543"/>
      <c r="N43" s="543"/>
      <c r="O43" s="543"/>
      <c r="P43" s="543"/>
    </row>
    <row r="44" spans="2:16" s="29" customFormat="1" ht="12">
      <c r="E44" s="543"/>
      <c r="F44" s="543"/>
      <c r="G44" s="543"/>
      <c r="H44" s="543"/>
      <c r="I44" s="543"/>
      <c r="J44" s="543"/>
      <c r="K44" s="543"/>
      <c r="L44" s="543"/>
      <c r="M44" s="543"/>
      <c r="N44" s="543"/>
      <c r="O44" s="543"/>
      <c r="P44" s="543"/>
    </row>
    <row r="45" spans="2:16" s="29" customFormat="1" ht="12">
      <c r="E45" s="543"/>
      <c r="F45" s="543"/>
      <c r="G45" s="543"/>
      <c r="H45" s="543"/>
      <c r="I45" s="543"/>
      <c r="J45" s="543"/>
      <c r="K45" s="543"/>
      <c r="L45" s="543"/>
      <c r="M45" s="543"/>
      <c r="N45" s="543"/>
      <c r="O45" s="543"/>
      <c r="P45" s="543"/>
    </row>
    <row r="46" spans="2:16" s="29" customFormat="1" ht="12">
      <c r="E46" s="543"/>
      <c r="F46" s="543"/>
      <c r="G46" s="543"/>
      <c r="H46" s="543"/>
      <c r="I46" s="543"/>
      <c r="J46" s="543"/>
      <c r="K46" s="543"/>
      <c r="L46" s="543"/>
      <c r="M46" s="543"/>
      <c r="N46" s="543"/>
      <c r="O46" s="543"/>
      <c r="P46" s="543"/>
    </row>
    <row r="47" spans="2:16" s="29" customFormat="1" ht="12">
      <c r="E47" s="543"/>
      <c r="F47" s="543"/>
      <c r="G47" s="543"/>
      <c r="H47" s="543"/>
      <c r="I47" s="543"/>
      <c r="J47" s="543"/>
      <c r="K47" s="543"/>
      <c r="L47" s="543"/>
      <c r="M47" s="543"/>
      <c r="N47" s="543"/>
      <c r="O47" s="543"/>
      <c r="P47" s="543"/>
    </row>
    <row r="48" spans="2:16" s="29" customFormat="1" ht="12">
      <c r="E48" s="543"/>
      <c r="F48" s="543"/>
      <c r="G48" s="543"/>
      <c r="H48" s="543"/>
      <c r="I48" s="543"/>
      <c r="J48" s="543"/>
      <c r="K48" s="543"/>
      <c r="L48" s="543"/>
      <c r="M48" s="543"/>
      <c r="N48" s="543"/>
      <c r="O48" s="543"/>
      <c r="P48" s="543"/>
    </row>
    <row r="49" spans="5:16" s="29" customFormat="1" ht="12">
      <c r="E49" s="543"/>
      <c r="F49" s="543"/>
      <c r="G49" s="543"/>
      <c r="H49" s="543"/>
      <c r="I49" s="543"/>
      <c r="J49" s="543"/>
      <c r="K49" s="543"/>
      <c r="L49" s="543"/>
      <c r="M49" s="543"/>
      <c r="N49" s="543"/>
      <c r="O49" s="543"/>
      <c r="P49" s="543"/>
    </row>
    <row r="50" spans="5:16">
      <c r="E50" s="543"/>
      <c r="F50" s="543"/>
      <c r="G50" s="543"/>
      <c r="H50" s="543"/>
      <c r="I50" s="543"/>
      <c r="J50" s="543"/>
      <c r="K50" s="543"/>
      <c r="L50" s="543"/>
      <c r="M50" s="543"/>
      <c r="N50" s="543"/>
      <c r="O50" s="543"/>
      <c r="P50" s="543"/>
    </row>
    <row r="51" spans="5:16">
      <c r="E51" s="543"/>
      <c r="F51" s="543"/>
      <c r="G51" s="543"/>
      <c r="H51" s="543"/>
      <c r="I51" s="543"/>
      <c r="J51" s="543"/>
      <c r="K51" s="543"/>
      <c r="L51" s="543"/>
      <c r="M51" s="543"/>
      <c r="N51" s="543"/>
      <c r="O51" s="543"/>
      <c r="P51" s="543"/>
    </row>
    <row r="52" spans="5:16">
      <c r="E52" s="543"/>
      <c r="F52" s="543"/>
      <c r="G52" s="543"/>
      <c r="H52" s="543"/>
      <c r="I52" s="543"/>
      <c r="J52" s="543"/>
      <c r="K52" s="543"/>
      <c r="L52" s="543"/>
      <c r="M52" s="543"/>
      <c r="N52" s="543"/>
      <c r="O52" s="543"/>
      <c r="P52" s="543"/>
    </row>
    <row r="53" spans="5:16">
      <c r="E53" s="543"/>
      <c r="F53" s="543"/>
      <c r="G53" s="543"/>
      <c r="H53" s="543"/>
      <c r="I53" s="543"/>
      <c r="J53" s="543"/>
      <c r="K53" s="543"/>
      <c r="L53" s="543"/>
      <c r="M53" s="543"/>
      <c r="N53" s="543"/>
      <c r="O53" s="543"/>
      <c r="P53" s="543"/>
    </row>
    <row r="54" spans="5:16">
      <c r="E54" s="543"/>
      <c r="F54" s="543"/>
      <c r="G54" s="543"/>
      <c r="H54" s="543"/>
      <c r="I54" s="543"/>
      <c r="J54" s="543"/>
      <c r="K54" s="543"/>
      <c r="L54" s="543"/>
      <c r="M54" s="543"/>
      <c r="N54" s="543"/>
      <c r="O54" s="543"/>
      <c r="P54" s="543"/>
    </row>
    <row r="55" spans="5:16">
      <c r="E55" s="543"/>
      <c r="F55" s="543"/>
      <c r="G55" s="543"/>
      <c r="H55" s="543"/>
      <c r="I55" s="543"/>
      <c r="J55" s="543"/>
      <c r="K55" s="543"/>
      <c r="L55" s="543"/>
      <c r="M55" s="543"/>
      <c r="N55" s="543"/>
      <c r="O55" s="543"/>
      <c r="P55" s="543"/>
    </row>
    <row r="56" spans="5:16">
      <c r="E56" s="543"/>
      <c r="F56" s="543"/>
      <c r="G56" s="543"/>
      <c r="H56" s="543"/>
      <c r="I56" s="543"/>
      <c r="J56" s="543"/>
      <c r="K56" s="543"/>
      <c r="L56" s="543"/>
      <c r="M56" s="543"/>
      <c r="N56" s="543"/>
      <c r="O56" s="543"/>
      <c r="P56" s="543"/>
    </row>
    <row r="57" spans="5:16">
      <c r="E57" s="543"/>
      <c r="F57" s="543"/>
      <c r="G57" s="543"/>
      <c r="H57" s="543"/>
      <c r="I57" s="543"/>
      <c r="J57" s="543"/>
      <c r="K57" s="543"/>
      <c r="L57" s="543"/>
      <c r="M57" s="543"/>
      <c r="N57" s="543"/>
      <c r="O57" s="543"/>
      <c r="P57" s="543"/>
    </row>
    <row r="58" spans="5:16">
      <c r="E58" s="543"/>
      <c r="F58" s="543"/>
      <c r="G58" s="543"/>
      <c r="H58" s="543"/>
      <c r="I58" s="543"/>
      <c r="J58" s="543"/>
      <c r="K58" s="543"/>
      <c r="L58" s="543"/>
      <c r="M58" s="543"/>
      <c r="N58" s="543"/>
      <c r="O58" s="543"/>
      <c r="P58" s="543"/>
    </row>
    <row r="59" spans="5:16">
      <c r="E59" s="543"/>
      <c r="F59" s="543"/>
      <c r="G59" s="543"/>
      <c r="H59" s="543"/>
      <c r="I59" s="543"/>
      <c r="J59" s="543"/>
      <c r="K59" s="543"/>
      <c r="L59" s="543"/>
      <c r="M59" s="543"/>
      <c r="N59" s="543"/>
      <c r="O59" s="543"/>
      <c r="P59" s="543"/>
    </row>
    <row r="60" spans="5:16">
      <c r="E60" s="543"/>
      <c r="F60" s="543"/>
      <c r="G60" s="543"/>
      <c r="H60" s="543"/>
      <c r="I60" s="543"/>
      <c r="J60" s="543"/>
      <c r="K60" s="543"/>
      <c r="L60" s="543"/>
      <c r="M60" s="543"/>
      <c r="N60" s="543"/>
      <c r="O60" s="543"/>
      <c r="P60" s="543"/>
    </row>
  </sheetData>
  <mergeCells count="30">
    <mergeCell ref="C27:D27"/>
    <mergeCell ref="C28:D28"/>
    <mergeCell ref="C29:D29"/>
    <mergeCell ref="C30:D30"/>
    <mergeCell ref="B31:D31"/>
    <mergeCell ref="C26:D26"/>
    <mergeCell ref="C14:D14"/>
    <mergeCell ref="C15:D15"/>
    <mergeCell ref="C17:D17"/>
    <mergeCell ref="B18:D18"/>
    <mergeCell ref="C19:D19"/>
    <mergeCell ref="C20:D20"/>
    <mergeCell ref="C21:D21"/>
    <mergeCell ref="C22:D22"/>
    <mergeCell ref="C23:D23"/>
    <mergeCell ref="B24:D24"/>
    <mergeCell ref="C25:D25"/>
    <mergeCell ref="C13:D13"/>
    <mergeCell ref="A1:D1"/>
    <mergeCell ref="A5:D5"/>
    <mergeCell ref="A6:D6"/>
    <mergeCell ref="E6:P6"/>
    <mergeCell ref="A7:D7"/>
    <mergeCell ref="E7:G7"/>
    <mergeCell ref="H7:P7"/>
    <mergeCell ref="A8:D8"/>
    <mergeCell ref="B9:D9"/>
    <mergeCell ref="B10:D10"/>
    <mergeCell ref="C11:D11"/>
    <mergeCell ref="C12:D12"/>
  </mergeCells>
  <pageMargins left="0.7" right="0.7" top="0.78740157499999996" bottom="0.78740157499999996"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08038-4EAC-4A75-8D8F-5DB3D8BE2F76}">
  <dimension ref="A1:H56"/>
  <sheetViews>
    <sheetView showGridLines="0" workbookViewId="0">
      <selection activeCell="A2" sqref="A2"/>
    </sheetView>
  </sheetViews>
  <sheetFormatPr baseColWidth="10" defaultColWidth="9.140625" defaultRowHeight="15"/>
  <cols>
    <col min="1" max="1" width="11" style="28" customWidth="1"/>
    <col min="2" max="2" width="65.5703125" style="28" customWidth="1"/>
    <col min="3" max="8" width="21.85546875" style="28" customWidth="1"/>
    <col min="9" max="16384" width="9.140625" style="28"/>
  </cols>
  <sheetData>
    <row r="1" spans="1:8" ht="39.950000000000003" customHeight="1">
      <c r="A1" s="725" t="s">
        <v>840</v>
      </c>
      <c r="B1" s="725"/>
      <c r="C1" s="725"/>
      <c r="D1" s="725"/>
      <c r="E1" s="725"/>
      <c r="F1" s="725"/>
      <c r="G1" s="725"/>
      <c r="H1" s="725"/>
    </row>
    <row r="2" spans="1:8" ht="18.95" customHeight="1">
      <c r="A2" s="28" t="s">
        <v>1</v>
      </c>
      <c r="B2" s="132"/>
      <c r="C2" s="132"/>
      <c r="D2" s="132"/>
      <c r="E2" s="132"/>
      <c r="F2" s="721"/>
      <c r="G2" s="721"/>
      <c r="H2" s="721"/>
    </row>
    <row r="3" spans="1:8" ht="18.95" customHeight="1">
      <c r="A3" s="704"/>
      <c r="B3" s="705"/>
      <c r="C3" s="96" t="s">
        <v>4</v>
      </c>
      <c r="D3" s="96" t="s">
        <v>5</v>
      </c>
      <c r="E3" s="96" t="s">
        <v>6</v>
      </c>
      <c r="F3" s="96" t="s">
        <v>112</v>
      </c>
      <c r="G3" s="96" t="s">
        <v>113</v>
      </c>
      <c r="H3" s="96" t="s">
        <v>402</v>
      </c>
    </row>
    <row r="4" spans="1:8" ht="18.95" customHeight="1">
      <c r="A4" s="699"/>
      <c r="B4" s="700"/>
      <c r="C4" s="641" t="s">
        <v>819</v>
      </c>
      <c r="D4" s="642"/>
      <c r="E4" s="642"/>
      <c r="F4" s="643"/>
      <c r="G4" s="165"/>
      <c r="H4" s="165"/>
    </row>
    <row r="5" spans="1:8" ht="90.75" customHeight="1">
      <c r="A5" s="699"/>
      <c r="B5" s="700"/>
      <c r="C5" s="182"/>
      <c r="D5" s="641" t="s">
        <v>841</v>
      </c>
      <c r="E5" s="643"/>
      <c r="F5" s="148" t="s">
        <v>842</v>
      </c>
      <c r="G5" s="166" t="s">
        <v>843</v>
      </c>
      <c r="H5" s="166" t="s">
        <v>844</v>
      </c>
    </row>
    <row r="6" spans="1:8" ht="18.95" customHeight="1">
      <c r="A6" s="702"/>
      <c r="B6" s="703"/>
      <c r="C6" s="182"/>
      <c r="D6" s="180"/>
      <c r="E6" s="148" t="s">
        <v>845</v>
      </c>
      <c r="F6" s="182"/>
      <c r="G6" s="182"/>
      <c r="H6" s="182"/>
    </row>
    <row r="7" spans="1:8" ht="18.95" customHeight="1">
      <c r="A7" s="96" t="s">
        <v>779</v>
      </c>
      <c r="B7" s="100" t="s">
        <v>846</v>
      </c>
      <c r="C7" s="99">
        <v>110977</v>
      </c>
      <c r="D7" s="99">
        <v>5678</v>
      </c>
      <c r="E7" s="99">
        <v>5678</v>
      </c>
      <c r="F7" s="99">
        <v>109627</v>
      </c>
      <c r="G7" s="99">
        <v>-2953</v>
      </c>
      <c r="H7" s="99">
        <v>0</v>
      </c>
    </row>
    <row r="8" spans="1:8" ht="18.95" customHeight="1">
      <c r="A8" s="96" t="s">
        <v>538</v>
      </c>
      <c r="B8" s="100" t="s">
        <v>847</v>
      </c>
      <c r="C8" s="99">
        <v>31972</v>
      </c>
      <c r="D8" s="99">
        <v>81</v>
      </c>
      <c r="E8" s="99">
        <v>81</v>
      </c>
      <c r="F8" s="99">
        <v>31972</v>
      </c>
      <c r="G8" s="99">
        <v>-115</v>
      </c>
      <c r="H8" s="99">
        <v>0</v>
      </c>
    </row>
    <row r="9" spans="1:8" ht="18.95" customHeight="1">
      <c r="A9" s="96" t="s">
        <v>782</v>
      </c>
      <c r="B9" s="100" t="s">
        <v>848</v>
      </c>
      <c r="C9" s="99">
        <v>491621</v>
      </c>
      <c r="D9" s="99">
        <v>63839</v>
      </c>
      <c r="E9" s="99">
        <v>63839</v>
      </c>
      <c r="F9" s="99">
        <v>490634</v>
      </c>
      <c r="G9" s="99">
        <v>-23115</v>
      </c>
      <c r="H9" s="99">
        <v>0</v>
      </c>
    </row>
    <row r="10" spans="1:8" ht="18.95" customHeight="1">
      <c r="A10" s="96" t="s">
        <v>784</v>
      </c>
      <c r="B10" s="100" t="s">
        <v>849</v>
      </c>
      <c r="C10" s="99">
        <v>132977</v>
      </c>
      <c r="D10" s="99">
        <v>0</v>
      </c>
      <c r="E10" s="99">
        <v>0</v>
      </c>
      <c r="F10" s="99">
        <v>128168</v>
      </c>
      <c r="G10" s="99">
        <v>-621</v>
      </c>
      <c r="H10" s="99">
        <v>0</v>
      </c>
    </row>
    <row r="11" spans="1:8" ht="18.95" customHeight="1">
      <c r="A11" s="96" t="s">
        <v>786</v>
      </c>
      <c r="B11" s="100" t="s">
        <v>850</v>
      </c>
      <c r="C11" s="99">
        <v>67597</v>
      </c>
      <c r="D11" s="99">
        <v>93</v>
      </c>
      <c r="E11" s="99">
        <v>93</v>
      </c>
      <c r="F11" s="99">
        <v>65503</v>
      </c>
      <c r="G11" s="99">
        <v>-375</v>
      </c>
      <c r="H11" s="99">
        <v>0</v>
      </c>
    </row>
    <row r="12" spans="1:8" ht="18.95" customHeight="1">
      <c r="A12" s="96" t="s">
        <v>788</v>
      </c>
      <c r="B12" s="100" t="s">
        <v>851</v>
      </c>
      <c r="C12" s="99">
        <v>950586</v>
      </c>
      <c r="D12" s="99">
        <v>21314</v>
      </c>
      <c r="E12" s="99">
        <v>21314</v>
      </c>
      <c r="F12" s="99">
        <v>936042</v>
      </c>
      <c r="G12" s="99">
        <v>-11665</v>
      </c>
      <c r="H12" s="99">
        <v>0</v>
      </c>
    </row>
    <row r="13" spans="1:8" ht="18.95" customHeight="1">
      <c r="A13" s="96" t="s">
        <v>790</v>
      </c>
      <c r="B13" s="100" t="s">
        <v>852</v>
      </c>
      <c r="C13" s="99">
        <v>890364</v>
      </c>
      <c r="D13" s="99">
        <v>25984</v>
      </c>
      <c r="E13" s="99">
        <v>25984</v>
      </c>
      <c r="F13" s="99">
        <v>888363</v>
      </c>
      <c r="G13" s="99">
        <v>-18177</v>
      </c>
      <c r="H13" s="99">
        <v>0</v>
      </c>
    </row>
    <row r="14" spans="1:8" ht="18.95" customHeight="1">
      <c r="A14" s="96" t="s">
        <v>792</v>
      </c>
      <c r="B14" s="100" t="s">
        <v>853</v>
      </c>
      <c r="C14" s="99">
        <v>262854</v>
      </c>
      <c r="D14" s="99">
        <v>9275</v>
      </c>
      <c r="E14" s="99">
        <v>9275</v>
      </c>
      <c r="F14" s="99">
        <v>260958</v>
      </c>
      <c r="G14" s="99">
        <v>-6608</v>
      </c>
      <c r="H14" s="99">
        <v>0</v>
      </c>
    </row>
    <row r="15" spans="1:8" ht="18.95" customHeight="1">
      <c r="A15" s="96" t="s">
        <v>794</v>
      </c>
      <c r="B15" s="100" t="s">
        <v>854</v>
      </c>
      <c r="C15" s="99">
        <v>1112127</v>
      </c>
      <c r="D15" s="99">
        <v>52887</v>
      </c>
      <c r="E15" s="99">
        <v>52887</v>
      </c>
      <c r="F15" s="99">
        <v>1102624</v>
      </c>
      <c r="G15" s="99">
        <v>-35876</v>
      </c>
      <c r="H15" s="99">
        <v>0</v>
      </c>
    </row>
    <row r="16" spans="1:8" ht="18.95" customHeight="1">
      <c r="A16" s="96" t="s">
        <v>796</v>
      </c>
      <c r="B16" s="100" t="s">
        <v>855</v>
      </c>
      <c r="C16" s="99">
        <v>95172</v>
      </c>
      <c r="D16" s="99">
        <v>3305</v>
      </c>
      <c r="E16" s="99">
        <v>3305</v>
      </c>
      <c r="F16" s="99">
        <v>95172</v>
      </c>
      <c r="G16" s="99">
        <v>-1133</v>
      </c>
      <c r="H16" s="99">
        <v>0</v>
      </c>
    </row>
    <row r="17" spans="1:8" ht="18.95" customHeight="1">
      <c r="A17" s="96" t="s">
        <v>797</v>
      </c>
      <c r="B17" s="100" t="s">
        <v>856</v>
      </c>
      <c r="C17" s="99">
        <v>0</v>
      </c>
      <c r="D17" s="99">
        <v>0</v>
      </c>
      <c r="E17" s="99">
        <v>0</v>
      </c>
      <c r="F17" s="99">
        <v>0</v>
      </c>
      <c r="G17" s="99">
        <v>0</v>
      </c>
      <c r="H17" s="99">
        <v>0</v>
      </c>
    </row>
    <row r="18" spans="1:8" ht="18.95" customHeight="1">
      <c r="A18" s="96" t="s">
        <v>798</v>
      </c>
      <c r="B18" s="100" t="s">
        <v>857</v>
      </c>
      <c r="C18" s="99">
        <v>3997480</v>
      </c>
      <c r="D18" s="99">
        <v>40854</v>
      </c>
      <c r="E18" s="99">
        <v>40854</v>
      </c>
      <c r="F18" s="99">
        <v>3933621</v>
      </c>
      <c r="G18" s="99">
        <v>-24728</v>
      </c>
      <c r="H18" s="99">
        <v>0</v>
      </c>
    </row>
    <row r="19" spans="1:8" ht="30" customHeight="1">
      <c r="A19" s="96" t="s">
        <v>799</v>
      </c>
      <c r="B19" s="100" t="s">
        <v>858</v>
      </c>
      <c r="C19" s="99">
        <v>571412</v>
      </c>
      <c r="D19" s="99">
        <v>18512</v>
      </c>
      <c r="E19" s="99">
        <v>18512</v>
      </c>
      <c r="F19" s="99">
        <v>571221</v>
      </c>
      <c r="G19" s="99">
        <v>-8379</v>
      </c>
      <c r="H19" s="99">
        <v>0</v>
      </c>
    </row>
    <row r="20" spans="1:8" ht="18.95" customHeight="1">
      <c r="A20" s="96" t="s">
        <v>800</v>
      </c>
      <c r="B20" s="100" t="s">
        <v>859</v>
      </c>
      <c r="C20" s="99">
        <v>144687</v>
      </c>
      <c r="D20" s="99">
        <v>2612</v>
      </c>
      <c r="E20" s="99">
        <v>2612</v>
      </c>
      <c r="F20" s="99">
        <v>142748</v>
      </c>
      <c r="G20" s="99">
        <v>-1559</v>
      </c>
      <c r="H20" s="99">
        <v>0</v>
      </c>
    </row>
    <row r="21" spans="1:8" ht="18.95" customHeight="1">
      <c r="A21" s="96" t="s">
        <v>801</v>
      </c>
      <c r="B21" s="100" t="s">
        <v>860</v>
      </c>
      <c r="C21" s="99">
        <v>477</v>
      </c>
      <c r="D21" s="99">
        <v>0</v>
      </c>
      <c r="E21" s="99">
        <v>0</v>
      </c>
      <c r="F21" s="99">
        <v>477</v>
      </c>
      <c r="G21" s="99">
        <v>0</v>
      </c>
      <c r="H21" s="99">
        <v>0</v>
      </c>
    </row>
    <row r="22" spans="1:8" ht="18.95" customHeight="1">
      <c r="A22" s="96" t="s">
        <v>802</v>
      </c>
      <c r="B22" s="100" t="s">
        <v>861</v>
      </c>
      <c r="C22" s="99">
        <v>10330</v>
      </c>
      <c r="D22" s="99">
        <v>83</v>
      </c>
      <c r="E22" s="99">
        <v>83</v>
      </c>
      <c r="F22" s="99">
        <v>10190</v>
      </c>
      <c r="G22" s="99">
        <v>-200</v>
      </c>
      <c r="H22" s="99">
        <v>0</v>
      </c>
    </row>
    <row r="23" spans="1:8" ht="18.95" customHeight="1">
      <c r="A23" s="96" t="s">
        <v>803</v>
      </c>
      <c r="B23" s="100" t="s">
        <v>862</v>
      </c>
      <c r="C23" s="99">
        <v>0</v>
      </c>
      <c r="D23" s="99">
        <v>0</v>
      </c>
      <c r="E23" s="99">
        <v>0</v>
      </c>
      <c r="F23" s="99">
        <v>0</v>
      </c>
      <c r="G23" s="99">
        <v>0</v>
      </c>
      <c r="H23" s="99">
        <v>0</v>
      </c>
    </row>
    <row r="24" spans="1:8" ht="18.95" customHeight="1">
      <c r="A24" s="96" t="s">
        <v>804</v>
      </c>
      <c r="B24" s="100" t="s">
        <v>863</v>
      </c>
      <c r="C24" s="99">
        <v>48759</v>
      </c>
      <c r="D24" s="99">
        <v>2850</v>
      </c>
      <c r="E24" s="99">
        <v>2850</v>
      </c>
      <c r="F24" s="99">
        <v>48759</v>
      </c>
      <c r="G24" s="99">
        <v>-3294</v>
      </c>
      <c r="H24" s="99">
        <v>0</v>
      </c>
    </row>
    <row r="25" spans="1:8" ht="18.95" customHeight="1">
      <c r="A25" s="96" t="s">
        <v>805</v>
      </c>
      <c r="B25" s="100" t="s">
        <v>864</v>
      </c>
      <c r="C25" s="99">
        <v>84993</v>
      </c>
      <c r="D25" s="99">
        <v>1084</v>
      </c>
      <c r="E25" s="99">
        <v>1084</v>
      </c>
      <c r="F25" s="99">
        <v>84942</v>
      </c>
      <c r="G25" s="99">
        <v>-1347</v>
      </c>
      <c r="H25" s="99">
        <v>0</v>
      </c>
    </row>
    <row r="26" spans="1:8" ht="19.5" customHeight="1">
      <c r="A26" s="111" t="s">
        <v>806</v>
      </c>
      <c r="B26" s="135" t="s">
        <v>69</v>
      </c>
      <c r="C26" s="99">
        <v>9004385</v>
      </c>
      <c r="D26" s="99">
        <v>248451</v>
      </c>
      <c r="E26" s="99">
        <v>248451</v>
      </c>
      <c r="F26" s="99">
        <v>8901021</v>
      </c>
      <c r="G26" s="99">
        <v>-140145</v>
      </c>
      <c r="H26" s="99">
        <v>0</v>
      </c>
    </row>
    <row r="29" spans="1:8">
      <c r="C29" s="102"/>
      <c r="D29" s="102"/>
      <c r="E29" s="102"/>
      <c r="F29" s="102"/>
      <c r="G29" s="102"/>
      <c r="H29" s="102"/>
    </row>
    <row r="30" spans="1:8">
      <c r="C30" s="102"/>
      <c r="D30" s="102"/>
      <c r="E30" s="102"/>
      <c r="F30" s="102"/>
      <c r="G30" s="102"/>
      <c r="H30" s="102"/>
    </row>
    <row r="31" spans="1:8">
      <c r="C31" s="102"/>
      <c r="D31" s="102"/>
      <c r="E31" s="102"/>
      <c r="F31" s="102"/>
      <c r="G31" s="102"/>
      <c r="H31" s="102"/>
    </row>
    <row r="32" spans="1:8">
      <c r="C32" s="102"/>
      <c r="D32" s="102"/>
      <c r="E32" s="102"/>
      <c r="F32" s="102"/>
      <c r="G32" s="102"/>
      <c r="H32" s="102"/>
    </row>
    <row r="33" spans="3:8">
      <c r="C33" s="102"/>
      <c r="D33" s="102"/>
      <c r="E33" s="102"/>
      <c r="F33" s="102"/>
      <c r="G33" s="102"/>
      <c r="H33" s="102"/>
    </row>
    <row r="34" spans="3:8">
      <c r="C34" s="102"/>
      <c r="D34" s="102"/>
      <c r="E34" s="102"/>
      <c r="F34" s="102"/>
      <c r="G34" s="102"/>
      <c r="H34" s="102"/>
    </row>
    <row r="35" spans="3:8">
      <c r="C35" s="102"/>
      <c r="D35" s="102"/>
      <c r="E35" s="102"/>
      <c r="F35" s="102"/>
      <c r="G35" s="102"/>
      <c r="H35" s="102"/>
    </row>
    <row r="36" spans="3:8">
      <c r="C36" s="102"/>
      <c r="D36" s="102"/>
      <c r="E36" s="102"/>
      <c r="F36" s="102"/>
      <c r="G36" s="102"/>
      <c r="H36" s="102"/>
    </row>
    <row r="37" spans="3:8">
      <c r="C37" s="102"/>
      <c r="D37" s="102"/>
      <c r="E37" s="102"/>
      <c r="F37" s="102"/>
      <c r="G37" s="102"/>
      <c r="H37" s="102"/>
    </row>
    <row r="38" spans="3:8">
      <c r="C38" s="102"/>
      <c r="D38" s="102"/>
      <c r="E38" s="102"/>
      <c r="F38" s="102"/>
      <c r="G38" s="102"/>
      <c r="H38" s="102"/>
    </row>
    <row r="39" spans="3:8">
      <c r="C39" s="102"/>
      <c r="D39" s="102"/>
      <c r="E39" s="102"/>
      <c r="F39" s="102"/>
      <c r="G39" s="102"/>
      <c r="H39" s="102"/>
    </row>
    <row r="40" spans="3:8">
      <c r="C40" s="102"/>
      <c r="D40" s="102"/>
      <c r="E40" s="102"/>
      <c r="F40" s="102"/>
      <c r="G40" s="102"/>
      <c r="H40" s="102"/>
    </row>
    <row r="41" spans="3:8">
      <c r="C41" s="102"/>
      <c r="D41" s="102"/>
      <c r="E41" s="102"/>
      <c r="F41" s="102"/>
      <c r="G41" s="102"/>
      <c r="H41" s="102"/>
    </row>
    <row r="42" spans="3:8">
      <c r="C42" s="102"/>
      <c r="D42" s="102"/>
      <c r="E42" s="102"/>
      <c r="F42" s="102"/>
      <c r="G42" s="102"/>
      <c r="H42" s="102"/>
    </row>
    <row r="43" spans="3:8">
      <c r="C43" s="102"/>
      <c r="D43" s="102"/>
      <c r="E43" s="102"/>
      <c r="F43" s="102"/>
      <c r="G43" s="102"/>
      <c r="H43" s="102"/>
    </row>
    <row r="44" spans="3:8">
      <c r="C44" s="102"/>
      <c r="D44" s="102"/>
      <c r="E44" s="102"/>
      <c r="F44" s="102"/>
      <c r="G44" s="102"/>
      <c r="H44" s="102"/>
    </row>
    <row r="45" spans="3:8">
      <c r="C45" s="102"/>
      <c r="D45" s="102"/>
      <c r="E45" s="102"/>
      <c r="F45" s="102"/>
      <c r="G45" s="102"/>
      <c r="H45" s="102"/>
    </row>
    <row r="46" spans="3:8">
      <c r="C46" s="102"/>
      <c r="D46" s="102"/>
      <c r="E46" s="102"/>
      <c r="F46" s="102"/>
      <c r="G46" s="102"/>
      <c r="H46" s="102"/>
    </row>
    <row r="47" spans="3:8">
      <c r="C47" s="102"/>
      <c r="D47" s="102"/>
      <c r="E47" s="102"/>
      <c r="F47" s="102"/>
      <c r="G47" s="102"/>
      <c r="H47" s="102"/>
    </row>
    <row r="48" spans="3:8">
      <c r="C48" s="102"/>
      <c r="D48" s="102"/>
      <c r="E48" s="102"/>
      <c r="F48" s="102"/>
      <c r="G48" s="102"/>
      <c r="H48" s="102"/>
    </row>
    <row r="49" spans="3:8">
      <c r="C49" s="102"/>
      <c r="D49" s="102"/>
      <c r="E49" s="102"/>
      <c r="F49" s="102"/>
      <c r="G49" s="102"/>
      <c r="H49" s="102"/>
    </row>
    <row r="50" spans="3:8">
      <c r="C50" s="102"/>
      <c r="D50" s="102"/>
      <c r="E50" s="102"/>
      <c r="F50" s="102"/>
      <c r="G50" s="102"/>
      <c r="H50" s="102"/>
    </row>
    <row r="51" spans="3:8">
      <c r="C51" s="102"/>
      <c r="D51" s="102"/>
      <c r="E51" s="102"/>
      <c r="F51" s="102"/>
      <c r="G51" s="102"/>
      <c r="H51" s="102"/>
    </row>
    <row r="52" spans="3:8">
      <c r="C52" s="102"/>
      <c r="D52" s="102"/>
      <c r="E52" s="102"/>
      <c r="F52" s="102"/>
      <c r="G52" s="102"/>
      <c r="H52" s="102"/>
    </row>
    <row r="53" spans="3:8">
      <c r="C53" s="102"/>
      <c r="D53" s="102"/>
      <c r="E53" s="102"/>
      <c r="F53" s="102"/>
      <c r="G53" s="102"/>
      <c r="H53" s="102"/>
    </row>
    <row r="54" spans="3:8">
      <c r="C54" s="102"/>
      <c r="D54" s="102"/>
      <c r="E54" s="102"/>
      <c r="F54" s="102"/>
      <c r="G54" s="102"/>
      <c r="H54" s="102"/>
    </row>
    <row r="55" spans="3:8">
      <c r="C55" s="102"/>
      <c r="D55" s="102"/>
      <c r="E55" s="102"/>
      <c r="F55" s="102"/>
      <c r="G55" s="102"/>
      <c r="H55" s="102"/>
    </row>
    <row r="56" spans="3:8">
      <c r="C56" s="102"/>
      <c r="D56" s="102"/>
      <c r="E56" s="102"/>
      <c r="F56" s="102"/>
      <c r="G56" s="102"/>
      <c r="H56" s="102"/>
    </row>
  </sheetData>
  <mergeCells count="8">
    <mergeCell ref="A6:B6"/>
    <mergeCell ref="A1:H1"/>
    <mergeCell ref="F2:H2"/>
    <mergeCell ref="A3:B3"/>
    <mergeCell ref="A4:B4"/>
    <mergeCell ref="C4:F4"/>
    <mergeCell ref="A5:B5"/>
    <mergeCell ref="D5:E5"/>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A6327-FDF8-44D7-82B6-FE95683AD37D}">
  <dimension ref="A1:H13"/>
  <sheetViews>
    <sheetView showGridLines="0" workbookViewId="0">
      <selection activeCell="A2" sqref="A2"/>
    </sheetView>
  </sheetViews>
  <sheetFormatPr baseColWidth="10" defaultColWidth="9.140625" defaultRowHeight="15"/>
  <cols>
    <col min="1" max="1" width="11" style="28" customWidth="1"/>
    <col min="2" max="2" width="2.140625" style="28" customWidth="1"/>
    <col min="3" max="3" width="65.5703125" style="28" customWidth="1"/>
    <col min="4" max="5" width="21.85546875" style="28" customWidth="1"/>
    <col min="6" max="16384" width="9.140625" style="28"/>
  </cols>
  <sheetData>
    <row r="1" spans="1:8" ht="39" customHeight="1">
      <c r="A1" s="726" t="s">
        <v>866</v>
      </c>
      <c r="B1" s="726"/>
      <c r="C1" s="726"/>
      <c r="D1" s="726"/>
      <c r="E1" s="726"/>
    </row>
    <row r="2" spans="1:8" ht="20.100000000000001" customHeight="1">
      <c r="A2" s="28" t="s">
        <v>1</v>
      </c>
      <c r="B2" s="131"/>
      <c r="C2" s="131"/>
      <c r="D2" s="131"/>
      <c r="E2" s="131"/>
    </row>
    <row r="3" spans="1:8" ht="20.100000000000001" customHeight="1">
      <c r="A3" s="704"/>
      <c r="B3" s="720"/>
      <c r="C3" s="705"/>
      <c r="D3" s="96" t="s">
        <v>4</v>
      </c>
      <c r="E3" s="96" t="s">
        <v>5</v>
      </c>
    </row>
    <row r="4" spans="1:8" ht="39" customHeight="1">
      <c r="A4" s="652"/>
      <c r="B4" s="653"/>
      <c r="C4" s="654"/>
      <c r="D4" s="698" t="s">
        <v>867</v>
      </c>
      <c r="E4" s="698"/>
    </row>
    <row r="5" spans="1:8" ht="39" customHeight="1">
      <c r="A5" s="655"/>
      <c r="B5" s="656"/>
      <c r="C5" s="657"/>
      <c r="D5" s="96" t="s">
        <v>868</v>
      </c>
      <c r="E5" s="96" t="s">
        <v>869</v>
      </c>
    </row>
    <row r="6" spans="1:8" ht="20.100000000000001" customHeight="1">
      <c r="A6" s="96" t="s">
        <v>779</v>
      </c>
      <c r="B6" s="646" t="s">
        <v>370</v>
      </c>
      <c r="C6" s="647"/>
      <c r="D6" s="99">
        <v>0</v>
      </c>
      <c r="E6" s="99">
        <v>0</v>
      </c>
    </row>
    <row r="7" spans="1:8" ht="20.100000000000001" customHeight="1">
      <c r="A7" s="96" t="s">
        <v>538</v>
      </c>
      <c r="B7" s="646" t="s">
        <v>870</v>
      </c>
      <c r="C7" s="647"/>
      <c r="D7" s="99">
        <v>3357</v>
      </c>
      <c r="E7" s="99">
        <v>-1050</v>
      </c>
      <c r="G7" s="102"/>
      <c r="H7" s="102"/>
    </row>
    <row r="8" spans="1:8" ht="20.100000000000001" customHeight="1">
      <c r="A8" s="96" t="s">
        <v>782</v>
      </c>
      <c r="B8" s="183"/>
      <c r="C8" s="181" t="s">
        <v>871</v>
      </c>
      <c r="D8" s="99">
        <v>1993</v>
      </c>
      <c r="E8" s="99">
        <v>-220</v>
      </c>
      <c r="G8" s="102"/>
      <c r="H8" s="102"/>
    </row>
    <row r="9" spans="1:8" ht="20.100000000000001" customHeight="1">
      <c r="A9" s="96" t="s">
        <v>784</v>
      </c>
      <c r="B9" s="183"/>
      <c r="C9" s="181" t="s">
        <v>872</v>
      </c>
      <c r="D9" s="99">
        <v>0</v>
      </c>
      <c r="E9" s="99">
        <v>0</v>
      </c>
      <c r="G9" s="102"/>
      <c r="H9" s="102"/>
    </row>
    <row r="10" spans="1:8" ht="20.100000000000001" customHeight="1">
      <c r="A10" s="96" t="s">
        <v>786</v>
      </c>
      <c r="B10" s="183"/>
      <c r="C10" s="181" t="s">
        <v>873</v>
      </c>
      <c r="D10" s="99">
        <v>1364</v>
      </c>
      <c r="E10" s="99">
        <v>-830</v>
      </c>
      <c r="G10" s="102"/>
      <c r="H10" s="102"/>
    </row>
    <row r="11" spans="1:8" ht="20.100000000000001" customHeight="1">
      <c r="A11" s="96" t="s">
        <v>788</v>
      </c>
      <c r="B11" s="183"/>
      <c r="C11" s="181" t="s">
        <v>874</v>
      </c>
      <c r="D11" s="99">
        <v>0</v>
      </c>
      <c r="E11" s="99">
        <v>0</v>
      </c>
      <c r="G11" s="102"/>
      <c r="H11" s="102"/>
    </row>
    <row r="12" spans="1:8" ht="20.100000000000001" customHeight="1">
      <c r="A12" s="96" t="s">
        <v>790</v>
      </c>
      <c r="B12" s="183"/>
      <c r="C12" s="181" t="s">
        <v>875</v>
      </c>
      <c r="D12" s="99">
        <v>0</v>
      </c>
      <c r="E12" s="99">
        <v>0</v>
      </c>
      <c r="G12" s="102"/>
      <c r="H12" s="102"/>
    </row>
    <row r="13" spans="1:8" ht="20.100000000000001" customHeight="1">
      <c r="A13" s="111" t="s">
        <v>792</v>
      </c>
      <c r="B13" s="722" t="s">
        <v>69</v>
      </c>
      <c r="C13" s="723"/>
      <c r="D13" s="99">
        <v>3357</v>
      </c>
      <c r="E13" s="99">
        <v>-1050</v>
      </c>
      <c r="G13" s="102"/>
      <c r="H13" s="102"/>
    </row>
  </sheetData>
  <mergeCells count="8">
    <mergeCell ref="B7:C7"/>
    <mergeCell ref="B13:C13"/>
    <mergeCell ref="A1:E1"/>
    <mergeCell ref="A3:C3"/>
    <mergeCell ref="A4:C4"/>
    <mergeCell ref="D4:E4"/>
    <mergeCell ref="A5:C5"/>
    <mergeCell ref="B6:C6"/>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F0FC9-C71C-46E2-B2CB-8AF3F824C55A}">
  <dimension ref="A1:K27"/>
  <sheetViews>
    <sheetView showGridLines="0" workbookViewId="0"/>
  </sheetViews>
  <sheetFormatPr baseColWidth="10" defaultColWidth="9.140625" defaultRowHeight="15"/>
  <cols>
    <col min="1" max="1" width="11" style="28" customWidth="1"/>
    <col min="2" max="2" width="2.140625" style="28" customWidth="1"/>
    <col min="3" max="3" width="65.5703125" style="28" customWidth="1"/>
    <col min="4" max="4" width="29.5703125" style="28" customWidth="1"/>
    <col min="5" max="11" width="21.85546875" style="28" customWidth="1"/>
    <col min="12" max="16384" width="9.140625" style="28"/>
  </cols>
  <sheetData>
    <row r="1" spans="1:11" ht="18.95" customHeight="1">
      <c r="A1" s="107" t="s">
        <v>934</v>
      </c>
      <c r="B1" s="107"/>
      <c r="C1" s="107"/>
    </row>
    <row r="2" spans="1:11" ht="18.95" customHeight="1">
      <c r="A2" s="28" t="s">
        <v>1</v>
      </c>
      <c r="B2" s="180"/>
      <c r="C2" s="120"/>
      <c r="E2" s="727"/>
      <c r="F2" s="727"/>
      <c r="G2" s="727"/>
      <c r="H2" s="727"/>
      <c r="I2" s="131"/>
    </row>
    <row r="3" spans="1:11" ht="18.95" customHeight="1">
      <c r="A3" s="180"/>
      <c r="B3" s="180"/>
      <c r="C3" s="132"/>
      <c r="D3" s="180"/>
      <c r="E3" s="180"/>
      <c r="F3" s="180"/>
      <c r="G3" s="180"/>
      <c r="H3" s="180"/>
      <c r="I3" s="180"/>
      <c r="J3" s="180"/>
      <c r="K3" s="180"/>
    </row>
    <row r="4" spans="1:11" ht="18.95" customHeight="1">
      <c r="A4" s="199"/>
      <c r="B4" s="200"/>
      <c r="C4" s="201"/>
      <c r="D4" s="96" t="s">
        <v>4</v>
      </c>
      <c r="E4" s="96" t="s">
        <v>5</v>
      </c>
      <c r="F4" s="96" t="s">
        <v>6</v>
      </c>
      <c r="G4" s="96" t="s">
        <v>112</v>
      </c>
      <c r="H4" s="96" t="s">
        <v>113</v>
      </c>
      <c r="I4" s="96" t="s">
        <v>402</v>
      </c>
      <c r="J4" s="96" t="s">
        <v>403</v>
      </c>
      <c r="K4" s="96" t="s">
        <v>404</v>
      </c>
    </row>
    <row r="5" spans="1:11" ht="60" customHeight="1">
      <c r="A5" s="167"/>
      <c r="B5" s="168"/>
      <c r="C5" s="202"/>
      <c r="D5" s="96" t="s">
        <v>935</v>
      </c>
      <c r="E5" s="96" t="s">
        <v>936</v>
      </c>
      <c r="F5" s="96" t="s">
        <v>937</v>
      </c>
      <c r="G5" s="96" t="s">
        <v>938</v>
      </c>
      <c r="H5" s="96" t="s">
        <v>939</v>
      </c>
      <c r="I5" s="96" t="s">
        <v>940</v>
      </c>
      <c r="J5" s="96" t="s">
        <v>941</v>
      </c>
      <c r="K5" s="96" t="s">
        <v>894</v>
      </c>
    </row>
    <row r="6" spans="1:11" ht="18.95" customHeight="1">
      <c r="A6" s="96" t="s">
        <v>942</v>
      </c>
      <c r="B6" s="646" t="s">
        <v>943</v>
      </c>
      <c r="C6" s="647"/>
      <c r="D6" s="203">
        <v>0</v>
      </c>
      <c r="E6" s="99">
        <v>0</v>
      </c>
      <c r="F6" s="376"/>
      <c r="G6" s="204" t="s">
        <v>1179</v>
      </c>
      <c r="H6" s="99">
        <v>0</v>
      </c>
      <c r="I6" s="99">
        <v>0</v>
      </c>
      <c r="J6" s="99">
        <v>0</v>
      </c>
      <c r="K6" s="99">
        <v>0</v>
      </c>
    </row>
    <row r="7" spans="1:11" ht="18.95" customHeight="1">
      <c r="A7" s="96" t="s">
        <v>944</v>
      </c>
      <c r="B7" s="646" t="s">
        <v>945</v>
      </c>
      <c r="C7" s="647"/>
      <c r="D7" s="99">
        <v>0</v>
      </c>
      <c r="E7" s="99">
        <v>0</v>
      </c>
      <c r="F7" s="377"/>
      <c r="G7" s="204" t="s">
        <v>1179</v>
      </c>
      <c r="H7" s="99">
        <v>0</v>
      </c>
      <c r="I7" s="99">
        <v>0</v>
      </c>
      <c r="J7" s="99">
        <v>0</v>
      </c>
      <c r="K7" s="99">
        <v>0</v>
      </c>
    </row>
    <row r="8" spans="1:11" ht="18.95" customHeight="1">
      <c r="A8" s="96" t="s">
        <v>7</v>
      </c>
      <c r="B8" s="646" t="s">
        <v>946</v>
      </c>
      <c r="C8" s="647"/>
      <c r="D8" s="99">
        <v>4912</v>
      </c>
      <c r="E8" s="99">
        <v>10909</v>
      </c>
      <c r="F8" s="378"/>
      <c r="G8" s="204" t="s">
        <v>1179</v>
      </c>
      <c r="H8" s="99">
        <v>64424</v>
      </c>
      <c r="I8" s="99">
        <v>22149</v>
      </c>
      <c r="J8" s="99">
        <v>22149</v>
      </c>
      <c r="K8" s="99">
        <v>11997</v>
      </c>
    </row>
    <row r="9" spans="1:11" ht="18.95" customHeight="1">
      <c r="A9" s="96" t="s">
        <v>9</v>
      </c>
      <c r="B9" s="646" t="s">
        <v>947</v>
      </c>
      <c r="C9" s="647"/>
      <c r="D9" s="369"/>
      <c r="E9" s="370"/>
      <c r="F9" s="99">
        <v>0</v>
      </c>
      <c r="G9" s="99">
        <v>0</v>
      </c>
      <c r="H9" s="99">
        <v>0</v>
      </c>
      <c r="I9" s="99">
        <v>0</v>
      </c>
      <c r="J9" s="99">
        <v>0</v>
      </c>
      <c r="K9" s="99">
        <v>0</v>
      </c>
    </row>
    <row r="10" spans="1:11" ht="18.95" customHeight="1">
      <c r="A10" s="96" t="s">
        <v>948</v>
      </c>
      <c r="B10" s="169"/>
      <c r="C10" s="181" t="s">
        <v>949</v>
      </c>
      <c r="D10" s="371"/>
      <c r="E10" s="372"/>
      <c r="F10" s="99">
        <v>0</v>
      </c>
      <c r="G10" s="376"/>
      <c r="H10" s="99">
        <v>0</v>
      </c>
      <c r="I10" s="99">
        <v>0</v>
      </c>
      <c r="J10" s="99">
        <v>0</v>
      </c>
      <c r="K10" s="99">
        <v>0</v>
      </c>
    </row>
    <row r="11" spans="1:11" ht="18.95" customHeight="1">
      <c r="A11" s="96" t="s">
        <v>950</v>
      </c>
      <c r="B11" s="169"/>
      <c r="C11" s="181" t="s">
        <v>951</v>
      </c>
      <c r="D11" s="371"/>
      <c r="E11" s="372"/>
      <c r="F11" s="99">
        <v>0</v>
      </c>
      <c r="G11" s="377"/>
      <c r="H11" s="99">
        <v>0</v>
      </c>
      <c r="I11" s="99">
        <v>0</v>
      </c>
      <c r="J11" s="99">
        <v>0</v>
      </c>
      <c r="K11" s="99">
        <v>0</v>
      </c>
    </row>
    <row r="12" spans="1:11" ht="18.95" customHeight="1">
      <c r="A12" s="96" t="s">
        <v>952</v>
      </c>
      <c r="B12" s="169"/>
      <c r="C12" s="181" t="s">
        <v>953</v>
      </c>
      <c r="D12" s="371"/>
      <c r="E12" s="372"/>
      <c r="F12" s="99">
        <v>0</v>
      </c>
      <c r="G12" s="377"/>
      <c r="H12" s="99">
        <v>0</v>
      </c>
      <c r="I12" s="99">
        <v>0</v>
      </c>
      <c r="J12" s="99">
        <v>0</v>
      </c>
      <c r="K12" s="99">
        <v>0</v>
      </c>
    </row>
    <row r="13" spans="1:11" ht="18.95" customHeight="1">
      <c r="A13" s="96" t="s">
        <v>11</v>
      </c>
      <c r="B13" s="646" t="s">
        <v>954</v>
      </c>
      <c r="C13" s="647"/>
      <c r="D13" s="371"/>
      <c r="E13" s="373"/>
      <c r="F13" s="380"/>
      <c r="G13" s="372"/>
      <c r="H13" s="99">
        <v>0</v>
      </c>
      <c r="I13" s="99">
        <v>0</v>
      </c>
      <c r="J13" s="99">
        <v>0</v>
      </c>
      <c r="K13" s="99">
        <v>0</v>
      </c>
    </row>
    <row r="14" spans="1:11" ht="18.95" customHeight="1">
      <c r="A14" s="96" t="s">
        <v>13</v>
      </c>
      <c r="B14" s="646" t="s">
        <v>955</v>
      </c>
      <c r="C14" s="647"/>
      <c r="D14" s="371"/>
      <c r="E14" s="373"/>
      <c r="F14" s="373"/>
      <c r="G14" s="372"/>
      <c r="H14" s="99">
        <v>111</v>
      </c>
      <c r="I14" s="99">
        <v>111</v>
      </c>
      <c r="J14" s="99">
        <v>111</v>
      </c>
      <c r="K14" s="99">
        <v>111</v>
      </c>
    </row>
    <row r="15" spans="1:11" ht="18.95" customHeight="1">
      <c r="A15" s="96" t="s">
        <v>17</v>
      </c>
      <c r="B15" s="646" t="s">
        <v>956</v>
      </c>
      <c r="C15" s="647"/>
      <c r="D15" s="371"/>
      <c r="E15" s="373"/>
      <c r="F15" s="373"/>
      <c r="G15" s="372"/>
      <c r="H15" s="99">
        <v>0</v>
      </c>
      <c r="I15" s="99">
        <v>0</v>
      </c>
      <c r="J15" s="99">
        <v>0</v>
      </c>
      <c r="K15" s="99">
        <v>0</v>
      </c>
    </row>
    <row r="16" spans="1:11" ht="18.95" customHeight="1">
      <c r="A16" s="96" t="s">
        <v>19</v>
      </c>
      <c r="B16" s="658" t="s">
        <v>69</v>
      </c>
      <c r="C16" s="662"/>
      <c r="D16" s="374"/>
      <c r="E16" s="375"/>
      <c r="F16" s="375"/>
      <c r="G16" s="379"/>
      <c r="H16" s="178">
        <v>64535</v>
      </c>
      <c r="I16" s="178">
        <v>22260</v>
      </c>
      <c r="J16" s="178">
        <v>22260</v>
      </c>
      <c r="K16" s="178">
        <v>12108</v>
      </c>
    </row>
    <row r="19" spans="8:11">
      <c r="H19" s="102"/>
      <c r="I19" s="102"/>
      <c r="J19" s="102"/>
      <c r="K19" s="102"/>
    </row>
    <row r="20" spans="8:11">
      <c r="H20" s="102"/>
      <c r="I20" s="102"/>
      <c r="J20" s="102"/>
      <c r="K20" s="102"/>
    </row>
    <row r="21" spans="8:11">
      <c r="H21" s="102"/>
      <c r="I21" s="102"/>
      <c r="J21" s="102"/>
      <c r="K21" s="102"/>
    </row>
    <row r="22" spans="8:11">
      <c r="H22" s="102"/>
      <c r="I22" s="102"/>
      <c r="J22" s="102"/>
      <c r="K22" s="102"/>
    </row>
    <row r="23" spans="8:11">
      <c r="H23" s="102"/>
      <c r="I23" s="102"/>
      <c r="J23" s="102"/>
      <c r="K23" s="102"/>
    </row>
    <row r="24" spans="8:11">
      <c r="H24" s="102"/>
      <c r="I24" s="102"/>
      <c r="J24" s="102"/>
      <c r="K24" s="102"/>
    </row>
    <row r="25" spans="8:11">
      <c r="H25" s="102"/>
      <c r="I25" s="102"/>
      <c r="J25" s="102"/>
      <c r="K25" s="102"/>
    </row>
    <row r="26" spans="8:11">
      <c r="H26" s="102"/>
      <c r="I26" s="102"/>
      <c r="J26" s="102"/>
      <c r="K26" s="102"/>
    </row>
    <row r="27" spans="8:11">
      <c r="H27" s="102"/>
      <c r="I27" s="102"/>
      <c r="J27" s="102"/>
      <c r="K27" s="102"/>
    </row>
  </sheetData>
  <mergeCells count="9">
    <mergeCell ref="B14:C14"/>
    <mergeCell ref="B15:C15"/>
    <mergeCell ref="B16:C16"/>
    <mergeCell ref="E2:H2"/>
    <mergeCell ref="B6:C6"/>
    <mergeCell ref="B7:C7"/>
    <mergeCell ref="B8:C8"/>
    <mergeCell ref="B9:C9"/>
    <mergeCell ref="B13:C13"/>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9546D-F85C-4D06-B74A-EBB04ECF3481}">
  <dimension ref="A1:E13"/>
  <sheetViews>
    <sheetView showGridLines="0" workbookViewId="0">
      <selection activeCell="A2" sqref="A2"/>
    </sheetView>
  </sheetViews>
  <sheetFormatPr baseColWidth="10" defaultColWidth="9.140625" defaultRowHeight="15"/>
  <cols>
    <col min="1" max="1" width="11" style="28" customWidth="1"/>
    <col min="2" max="2" width="2.140625" style="28" customWidth="1"/>
    <col min="3" max="3" width="65.5703125" style="28" customWidth="1"/>
    <col min="4" max="5" width="21.85546875" style="28" customWidth="1"/>
    <col min="6" max="16384" width="9.140625" style="28"/>
  </cols>
  <sheetData>
    <row r="1" spans="1:5" ht="18.95" customHeight="1">
      <c r="A1" s="107" t="s">
        <v>958</v>
      </c>
      <c r="B1" s="107"/>
      <c r="C1" s="107"/>
    </row>
    <row r="2" spans="1:5" ht="18.95" customHeight="1">
      <c r="A2" s="28" t="s">
        <v>1</v>
      </c>
    </row>
    <row r="3" spans="1:5" ht="18.95" customHeight="1">
      <c r="A3" s="205"/>
      <c r="B3" s="206"/>
      <c r="C3" s="207"/>
      <c r="D3" s="96" t="s">
        <v>4</v>
      </c>
      <c r="E3" s="96" t="s">
        <v>5</v>
      </c>
    </row>
    <row r="4" spans="1:5" ht="18.95" customHeight="1">
      <c r="A4" s="179"/>
      <c r="B4" s="132"/>
      <c r="C4" s="208"/>
      <c r="D4" s="96" t="s">
        <v>941</v>
      </c>
      <c r="E4" s="96" t="s">
        <v>894</v>
      </c>
    </row>
    <row r="5" spans="1:5" ht="18.95" customHeight="1">
      <c r="A5" s="96" t="s">
        <v>7</v>
      </c>
      <c r="B5" s="646" t="s">
        <v>959</v>
      </c>
      <c r="C5" s="647"/>
      <c r="D5" s="99">
        <v>0</v>
      </c>
      <c r="E5" s="99">
        <v>0</v>
      </c>
    </row>
    <row r="6" spans="1:5" ht="18.95" customHeight="1">
      <c r="A6" s="96" t="s">
        <v>9</v>
      </c>
      <c r="B6" s="169"/>
      <c r="C6" s="137" t="s">
        <v>960</v>
      </c>
      <c r="D6" s="381"/>
      <c r="E6" s="99">
        <v>0</v>
      </c>
    </row>
    <row r="7" spans="1:5" ht="22.5" customHeight="1">
      <c r="A7" s="96" t="s">
        <v>11</v>
      </c>
      <c r="B7" s="169"/>
      <c r="C7" s="137" t="s">
        <v>961</v>
      </c>
      <c r="D7" s="382"/>
      <c r="E7" s="99">
        <v>0</v>
      </c>
    </row>
    <row r="8" spans="1:5" ht="18.95" customHeight="1">
      <c r="A8" s="96" t="s">
        <v>13</v>
      </c>
      <c r="B8" s="646" t="s">
        <v>962</v>
      </c>
      <c r="C8" s="647"/>
      <c r="D8" s="99">
        <v>17657</v>
      </c>
      <c r="E8" s="99">
        <v>8914</v>
      </c>
    </row>
    <row r="9" spans="1:5" ht="39.950000000000003" customHeight="1">
      <c r="A9" s="96" t="s">
        <v>963</v>
      </c>
      <c r="B9" s="646" t="s">
        <v>964</v>
      </c>
      <c r="C9" s="647"/>
      <c r="D9" s="99">
        <v>0</v>
      </c>
      <c r="E9" s="99">
        <v>0</v>
      </c>
    </row>
    <row r="10" spans="1:5" ht="18.95" customHeight="1">
      <c r="A10" s="96" t="s">
        <v>17</v>
      </c>
      <c r="B10" s="658" t="s">
        <v>965</v>
      </c>
      <c r="C10" s="662"/>
      <c r="D10" s="178">
        <v>17657</v>
      </c>
      <c r="E10" s="178">
        <v>8914</v>
      </c>
    </row>
    <row r="12" spans="1:5">
      <c r="B12" s="28" t="s">
        <v>1480</v>
      </c>
    </row>
    <row r="13" spans="1:5">
      <c r="B13" s="28" t="s">
        <v>1481</v>
      </c>
    </row>
  </sheetData>
  <mergeCells count="4">
    <mergeCell ref="B5:C5"/>
    <mergeCell ref="B8:C8"/>
    <mergeCell ref="B9:C9"/>
    <mergeCell ref="B10:C10"/>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1D739-6742-44D8-B489-F8F806719F39}">
  <dimension ref="A1:N33"/>
  <sheetViews>
    <sheetView showGridLines="0" workbookViewId="0">
      <selection activeCell="A2" sqref="A2"/>
    </sheetView>
  </sheetViews>
  <sheetFormatPr baseColWidth="10" defaultColWidth="9.140625" defaultRowHeight="15"/>
  <cols>
    <col min="1" max="1" width="11" style="28" customWidth="1"/>
    <col min="2" max="2" width="65.5703125" style="28" customWidth="1"/>
    <col min="3" max="13" width="21.85546875" style="28" customWidth="1"/>
    <col min="14" max="14" width="31.7109375" style="28" customWidth="1"/>
    <col min="15" max="16384" width="9.140625" style="28"/>
  </cols>
  <sheetData>
    <row r="1" spans="1:14" ht="39.950000000000003" customHeight="1">
      <c r="A1" s="107" t="s">
        <v>967</v>
      </c>
      <c r="B1" s="107"/>
      <c r="N1" s="131"/>
    </row>
    <row r="2" spans="1:14" ht="18.95" customHeight="1">
      <c r="A2" s="28" t="s">
        <v>1</v>
      </c>
      <c r="N2" s="131"/>
    </row>
    <row r="3" spans="1:14" ht="18.95" customHeight="1">
      <c r="A3" s="209"/>
      <c r="B3" s="210"/>
      <c r="C3" s="728" t="s">
        <v>911</v>
      </c>
      <c r="D3" s="728"/>
      <c r="E3" s="728"/>
      <c r="F3" s="728"/>
      <c r="G3" s="728"/>
      <c r="H3" s="728"/>
      <c r="I3" s="728"/>
      <c r="J3" s="728"/>
      <c r="K3" s="728"/>
      <c r="L3" s="728"/>
      <c r="M3" s="728"/>
      <c r="N3" s="211"/>
    </row>
    <row r="4" spans="1:14" ht="18.95" customHeight="1">
      <c r="A4" s="729" t="s">
        <v>892</v>
      </c>
      <c r="B4" s="730"/>
      <c r="C4" s="212" t="s">
        <v>4</v>
      </c>
      <c r="D4" s="212" t="s">
        <v>5</v>
      </c>
      <c r="E4" s="212" t="s">
        <v>6</v>
      </c>
      <c r="F4" s="212" t="s">
        <v>112</v>
      </c>
      <c r="G4" s="212" t="s">
        <v>113</v>
      </c>
      <c r="H4" s="212" t="s">
        <v>402</v>
      </c>
      <c r="I4" s="212" t="s">
        <v>403</v>
      </c>
      <c r="J4" s="212" t="s">
        <v>404</v>
      </c>
      <c r="K4" s="212" t="s">
        <v>405</v>
      </c>
      <c r="L4" s="212" t="s">
        <v>406</v>
      </c>
      <c r="M4" s="212" t="s">
        <v>407</v>
      </c>
      <c r="N4" s="96" t="s">
        <v>408</v>
      </c>
    </row>
    <row r="5" spans="1:14" ht="18.95" customHeight="1">
      <c r="A5" s="213"/>
      <c r="B5" s="214"/>
      <c r="C5" s="212" t="s">
        <v>913</v>
      </c>
      <c r="D5" s="212" t="s">
        <v>914</v>
      </c>
      <c r="E5" s="212" t="s">
        <v>915</v>
      </c>
      <c r="F5" s="212" t="s">
        <v>916</v>
      </c>
      <c r="G5" s="212" t="s">
        <v>917</v>
      </c>
      <c r="H5" s="212" t="s">
        <v>919</v>
      </c>
      <c r="I5" s="212" t="s">
        <v>920</v>
      </c>
      <c r="J5" s="212" t="s">
        <v>921</v>
      </c>
      <c r="K5" s="212" t="s">
        <v>922</v>
      </c>
      <c r="L5" s="212" t="s">
        <v>923</v>
      </c>
      <c r="M5" s="212" t="s">
        <v>875</v>
      </c>
      <c r="N5" s="96" t="s">
        <v>968</v>
      </c>
    </row>
    <row r="6" spans="1:14" ht="18.95" customHeight="1">
      <c r="A6" s="212" t="s">
        <v>7</v>
      </c>
      <c r="B6" s="215" t="s">
        <v>969</v>
      </c>
      <c r="C6" s="98">
        <v>0</v>
      </c>
      <c r="D6" s="98">
        <v>0</v>
      </c>
      <c r="E6" s="98">
        <v>0</v>
      </c>
      <c r="F6" s="98">
        <v>0</v>
      </c>
      <c r="G6" s="98">
        <v>0</v>
      </c>
      <c r="H6" s="98">
        <v>0</v>
      </c>
      <c r="I6" s="98">
        <v>0</v>
      </c>
      <c r="J6" s="98">
        <v>0</v>
      </c>
      <c r="K6" s="98">
        <v>0</v>
      </c>
      <c r="L6" s="98">
        <v>0</v>
      </c>
      <c r="M6" s="98">
        <v>0</v>
      </c>
      <c r="N6" s="98">
        <v>0</v>
      </c>
    </row>
    <row r="7" spans="1:14" ht="18.95" customHeight="1">
      <c r="A7" s="212" t="s">
        <v>9</v>
      </c>
      <c r="B7" s="215" t="s">
        <v>970</v>
      </c>
      <c r="C7" s="98">
        <v>0</v>
      </c>
      <c r="D7" s="98">
        <v>0</v>
      </c>
      <c r="E7" s="98">
        <v>0</v>
      </c>
      <c r="F7" s="98">
        <v>0</v>
      </c>
      <c r="G7" s="98">
        <v>0</v>
      </c>
      <c r="H7" s="98">
        <v>0</v>
      </c>
      <c r="I7" s="98">
        <v>0</v>
      </c>
      <c r="J7" s="98">
        <v>0</v>
      </c>
      <c r="K7" s="98">
        <v>0</v>
      </c>
      <c r="L7" s="98">
        <v>0</v>
      </c>
      <c r="M7" s="98">
        <v>0</v>
      </c>
      <c r="N7" s="98">
        <v>0</v>
      </c>
    </row>
    <row r="8" spans="1:14" ht="18.95" customHeight="1">
      <c r="A8" s="212" t="s">
        <v>11</v>
      </c>
      <c r="B8" s="215" t="s">
        <v>898</v>
      </c>
      <c r="C8" s="98">
        <v>0</v>
      </c>
      <c r="D8" s="98">
        <v>0</v>
      </c>
      <c r="E8" s="98">
        <v>0</v>
      </c>
      <c r="F8" s="98">
        <v>0</v>
      </c>
      <c r="G8" s="98">
        <v>0</v>
      </c>
      <c r="H8" s="98">
        <v>0</v>
      </c>
      <c r="I8" s="98">
        <v>0</v>
      </c>
      <c r="J8" s="98">
        <v>0</v>
      </c>
      <c r="K8" s="98">
        <v>0</v>
      </c>
      <c r="L8" s="98">
        <v>0</v>
      </c>
      <c r="M8" s="98">
        <v>0</v>
      </c>
      <c r="N8" s="98">
        <v>0</v>
      </c>
    </row>
    <row r="9" spans="1:14" ht="18.95" customHeight="1">
      <c r="A9" s="212" t="s">
        <v>13</v>
      </c>
      <c r="B9" s="215" t="s">
        <v>899</v>
      </c>
      <c r="C9" s="98">
        <v>0</v>
      </c>
      <c r="D9" s="98">
        <v>0</v>
      </c>
      <c r="E9" s="98">
        <v>0</v>
      </c>
      <c r="F9" s="98">
        <v>0</v>
      </c>
      <c r="G9" s="98">
        <v>0</v>
      </c>
      <c r="H9" s="98">
        <v>0</v>
      </c>
      <c r="I9" s="98">
        <v>0</v>
      </c>
      <c r="J9" s="98">
        <v>0</v>
      </c>
      <c r="K9" s="98">
        <v>0</v>
      </c>
      <c r="L9" s="98">
        <v>0</v>
      </c>
      <c r="M9" s="98">
        <v>0</v>
      </c>
      <c r="N9" s="98">
        <v>0</v>
      </c>
    </row>
    <row r="10" spans="1:14" ht="18.95" customHeight="1">
      <c r="A10" s="212" t="s">
        <v>17</v>
      </c>
      <c r="B10" s="215" t="s">
        <v>900</v>
      </c>
      <c r="C10" s="98">
        <v>0</v>
      </c>
      <c r="D10" s="98">
        <v>0</v>
      </c>
      <c r="E10" s="98">
        <v>0</v>
      </c>
      <c r="F10" s="98">
        <v>0</v>
      </c>
      <c r="G10" s="98">
        <v>0</v>
      </c>
      <c r="H10" s="98">
        <v>0</v>
      </c>
      <c r="I10" s="98">
        <v>0</v>
      </c>
      <c r="J10" s="98">
        <v>0</v>
      </c>
      <c r="K10" s="98">
        <v>0</v>
      </c>
      <c r="L10" s="98">
        <v>0</v>
      </c>
      <c r="M10" s="98">
        <v>0</v>
      </c>
      <c r="N10" s="98">
        <v>0</v>
      </c>
    </row>
    <row r="11" spans="1:14" ht="18.95" customHeight="1">
      <c r="A11" s="212" t="s">
        <v>19</v>
      </c>
      <c r="B11" s="215" t="s">
        <v>668</v>
      </c>
      <c r="C11" s="98">
        <v>0</v>
      </c>
      <c r="D11" s="98">
        <v>10360</v>
      </c>
      <c r="E11" s="98">
        <v>0</v>
      </c>
      <c r="F11" s="98">
        <v>0</v>
      </c>
      <c r="G11" s="98">
        <v>5049</v>
      </c>
      <c r="H11" s="98">
        <v>5924</v>
      </c>
      <c r="I11" s="98">
        <v>0</v>
      </c>
      <c r="J11" s="98">
        <v>0</v>
      </c>
      <c r="K11" s="98">
        <v>0</v>
      </c>
      <c r="L11" s="98">
        <v>0</v>
      </c>
      <c r="M11" s="98">
        <v>0</v>
      </c>
      <c r="N11" s="98">
        <v>21333</v>
      </c>
    </row>
    <row r="12" spans="1:14" ht="18.95" customHeight="1">
      <c r="A12" s="212" t="s">
        <v>21</v>
      </c>
      <c r="B12" s="215" t="s">
        <v>971</v>
      </c>
      <c r="C12" s="98">
        <v>0</v>
      </c>
      <c r="D12" s="98">
        <v>3880</v>
      </c>
      <c r="E12" s="98">
        <v>0</v>
      </c>
      <c r="F12" s="98">
        <v>0</v>
      </c>
      <c r="G12" s="98">
        <v>0</v>
      </c>
      <c r="H12" s="98">
        <v>5444</v>
      </c>
      <c r="I12" s="98">
        <v>0</v>
      </c>
      <c r="J12" s="98">
        <v>0</v>
      </c>
      <c r="K12" s="98">
        <v>2006</v>
      </c>
      <c r="L12" s="98">
        <v>0</v>
      </c>
      <c r="M12" s="98">
        <v>0</v>
      </c>
      <c r="N12" s="98">
        <v>11330</v>
      </c>
    </row>
    <row r="13" spans="1:14" ht="18.95" customHeight="1">
      <c r="A13" s="212" t="s">
        <v>22</v>
      </c>
      <c r="B13" s="215" t="s">
        <v>902</v>
      </c>
      <c r="C13" s="98">
        <v>0</v>
      </c>
      <c r="D13" s="98">
        <v>0</v>
      </c>
      <c r="E13" s="98">
        <v>0</v>
      </c>
      <c r="F13" s="98">
        <v>0</v>
      </c>
      <c r="G13" s="98">
        <v>0</v>
      </c>
      <c r="H13" s="98">
        <v>0</v>
      </c>
      <c r="I13" s="98">
        <v>0</v>
      </c>
      <c r="J13" s="98">
        <v>323</v>
      </c>
      <c r="K13" s="98">
        <v>0</v>
      </c>
      <c r="L13" s="98">
        <v>0</v>
      </c>
      <c r="M13" s="98">
        <v>0</v>
      </c>
      <c r="N13" s="98">
        <v>323</v>
      </c>
    </row>
    <row r="14" spans="1:14" ht="18.95" customHeight="1">
      <c r="A14" s="212" t="s">
        <v>28</v>
      </c>
      <c r="B14" s="215" t="s">
        <v>905</v>
      </c>
      <c r="C14" s="98">
        <v>0</v>
      </c>
      <c r="D14" s="98">
        <v>0</v>
      </c>
      <c r="E14" s="98">
        <v>0</v>
      </c>
      <c r="F14" s="98">
        <v>0</v>
      </c>
      <c r="G14" s="98">
        <v>558</v>
      </c>
      <c r="H14" s="98">
        <v>932</v>
      </c>
      <c r="I14" s="98">
        <v>0</v>
      </c>
      <c r="J14" s="98">
        <v>0</v>
      </c>
      <c r="K14" s="98">
        <v>567</v>
      </c>
      <c r="L14" s="98">
        <v>0</v>
      </c>
      <c r="M14" s="98">
        <v>0</v>
      </c>
      <c r="N14" s="98">
        <v>2057</v>
      </c>
    </row>
    <row r="15" spans="1:14" ht="18.95" customHeight="1">
      <c r="A15" s="212" t="s">
        <v>30</v>
      </c>
      <c r="B15" s="215" t="s">
        <v>907</v>
      </c>
      <c r="C15" s="98">
        <v>0</v>
      </c>
      <c r="D15" s="98">
        <v>0</v>
      </c>
      <c r="E15" s="98">
        <v>0</v>
      </c>
      <c r="F15" s="98">
        <v>0</v>
      </c>
      <c r="G15" s="98">
        <v>0</v>
      </c>
      <c r="H15" s="98">
        <v>0</v>
      </c>
      <c r="I15" s="98">
        <v>0</v>
      </c>
      <c r="J15" s="98">
        <v>0</v>
      </c>
      <c r="K15" s="98">
        <v>0</v>
      </c>
      <c r="L15" s="98">
        <v>1458</v>
      </c>
      <c r="M15" s="98">
        <v>0</v>
      </c>
      <c r="N15" s="98">
        <v>1458</v>
      </c>
    </row>
    <row r="16" spans="1:14" ht="18.95" customHeight="1">
      <c r="A16" s="212" t="s">
        <v>32</v>
      </c>
      <c r="B16" s="216" t="s">
        <v>413</v>
      </c>
      <c r="C16" s="217">
        <v>0</v>
      </c>
      <c r="D16" s="217">
        <v>14240</v>
      </c>
      <c r="E16" s="217">
        <v>0</v>
      </c>
      <c r="F16" s="217">
        <v>0</v>
      </c>
      <c r="G16" s="217">
        <v>5607</v>
      </c>
      <c r="H16" s="217">
        <v>12300</v>
      </c>
      <c r="I16" s="217">
        <v>0</v>
      </c>
      <c r="J16" s="217">
        <v>323</v>
      </c>
      <c r="K16" s="217">
        <v>2573</v>
      </c>
      <c r="L16" s="217">
        <v>1458</v>
      </c>
      <c r="M16" s="217">
        <v>0</v>
      </c>
      <c r="N16" s="217">
        <v>36500</v>
      </c>
    </row>
    <row r="18" spans="2:14">
      <c r="B18" s="458" t="s">
        <v>1480</v>
      </c>
    </row>
    <row r="19" spans="2:14">
      <c r="B19" s="28" t="s">
        <v>1482</v>
      </c>
    </row>
    <row r="23" spans="2:14">
      <c r="C23" s="102"/>
      <c r="D23" s="102"/>
      <c r="E23" s="102"/>
      <c r="F23" s="102"/>
      <c r="G23" s="102"/>
      <c r="H23" s="102"/>
      <c r="I23" s="102"/>
      <c r="J23" s="102"/>
      <c r="K23" s="102"/>
      <c r="L23" s="102"/>
      <c r="M23" s="102"/>
      <c r="N23" s="102"/>
    </row>
    <row r="24" spans="2:14">
      <c r="C24" s="102"/>
      <c r="D24" s="102"/>
      <c r="E24" s="102"/>
      <c r="F24" s="102"/>
      <c r="G24" s="102"/>
      <c r="H24" s="102"/>
      <c r="I24" s="102"/>
      <c r="J24" s="102"/>
      <c r="K24" s="102"/>
      <c r="L24" s="102"/>
      <c r="M24" s="102"/>
      <c r="N24" s="102"/>
    </row>
    <row r="25" spans="2:14">
      <c r="C25" s="102"/>
      <c r="D25" s="102"/>
      <c r="E25" s="102"/>
      <c r="F25" s="102"/>
      <c r="G25" s="102"/>
      <c r="H25" s="102"/>
      <c r="I25" s="102"/>
      <c r="J25" s="102"/>
      <c r="K25" s="102"/>
      <c r="L25" s="102"/>
      <c r="M25" s="102"/>
      <c r="N25" s="102"/>
    </row>
    <row r="26" spans="2:14">
      <c r="C26" s="102"/>
      <c r="D26" s="102"/>
      <c r="E26" s="102"/>
      <c r="F26" s="102"/>
      <c r="G26" s="102"/>
      <c r="H26" s="102"/>
      <c r="I26" s="102"/>
      <c r="J26" s="102"/>
      <c r="K26" s="102"/>
      <c r="L26" s="102"/>
      <c r="M26" s="102"/>
      <c r="N26" s="102"/>
    </row>
    <row r="27" spans="2:14">
      <c r="C27" s="102"/>
      <c r="D27" s="102"/>
      <c r="E27" s="102"/>
      <c r="F27" s="102"/>
      <c r="G27" s="102"/>
      <c r="H27" s="102"/>
      <c r="I27" s="102"/>
      <c r="J27" s="102"/>
      <c r="K27" s="102"/>
      <c r="L27" s="102"/>
      <c r="M27" s="102"/>
      <c r="N27" s="102"/>
    </row>
    <row r="28" spans="2:14">
      <c r="C28" s="102"/>
      <c r="D28" s="102"/>
      <c r="E28" s="102"/>
      <c r="F28" s="102"/>
      <c r="G28" s="102"/>
      <c r="H28" s="102"/>
      <c r="I28" s="102"/>
      <c r="J28" s="102"/>
      <c r="K28" s="102"/>
      <c r="L28" s="102"/>
      <c r="M28" s="102"/>
      <c r="N28" s="102"/>
    </row>
    <row r="29" spans="2:14">
      <c r="C29" s="102"/>
      <c r="D29" s="102"/>
      <c r="E29" s="102"/>
      <c r="F29" s="102"/>
      <c r="G29" s="102"/>
      <c r="H29" s="102"/>
      <c r="I29" s="102"/>
      <c r="J29" s="102"/>
      <c r="K29" s="102"/>
      <c r="L29" s="102"/>
      <c r="M29" s="102"/>
      <c r="N29" s="102"/>
    </row>
    <row r="30" spans="2:14">
      <c r="C30" s="102"/>
      <c r="D30" s="102"/>
      <c r="E30" s="102"/>
      <c r="F30" s="102"/>
      <c r="G30" s="102"/>
      <c r="H30" s="102"/>
      <c r="I30" s="102"/>
      <c r="J30" s="102"/>
      <c r="K30" s="102"/>
      <c r="L30" s="102"/>
      <c r="M30" s="102"/>
      <c r="N30" s="102"/>
    </row>
    <row r="31" spans="2:14">
      <c r="C31" s="102"/>
      <c r="D31" s="102"/>
      <c r="E31" s="102"/>
      <c r="F31" s="102"/>
      <c r="G31" s="102"/>
      <c r="H31" s="102"/>
      <c r="I31" s="102"/>
      <c r="J31" s="102"/>
      <c r="K31" s="102"/>
      <c r="L31" s="102"/>
      <c r="M31" s="102"/>
      <c r="N31" s="102"/>
    </row>
    <row r="32" spans="2:14">
      <c r="C32" s="102"/>
      <c r="D32" s="102"/>
      <c r="E32" s="102"/>
      <c r="F32" s="102"/>
      <c r="G32" s="102"/>
      <c r="H32" s="102"/>
      <c r="I32" s="102"/>
      <c r="J32" s="102"/>
      <c r="K32" s="102"/>
      <c r="L32" s="102"/>
      <c r="M32" s="102"/>
      <c r="N32" s="102"/>
    </row>
    <row r="33" spans="3:14">
      <c r="C33" s="102"/>
      <c r="D33" s="102"/>
      <c r="E33" s="102"/>
      <c r="F33" s="102"/>
      <c r="G33" s="102"/>
      <c r="H33" s="102"/>
      <c r="I33" s="102"/>
      <c r="J33" s="102"/>
      <c r="K33" s="102"/>
      <c r="L33" s="102"/>
      <c r="M33" s="102"/>
      <c r="N33" s="102"/>
    </row>
  </sheetData>
  <mergeCells count="2">
    <mergeCell ref="C3:M3"/>
    <mergeCell ref="A4:B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30B26-B47C-4105-A4B8-D69178481DD6}">
  <dimension ref="A1:G52"/>
  <sheetViews>
    <sheetView showGridLines="0" zoomScale="85" zoomScaleNormal="85" workbookViewId="0">
      <selection activeCell="A2" sqref="A2"/>
    </sheetView>
  </sheetViews>
  <sheetFormatPr baseColWidth="10" defaultColWidth="9.140625" defaultRowHeight="15"/>
  <cols>
    <col min="1" max="1" width="11" style="505" customWidth="1"/>
    <col min="2" max="2" width="65.5703125" style="505" customWidth="1"/>
    <col min="3" max="7" width="21.85546875" style="505" customWidth="1"/>
    <col min="8" max="16384" width="9.140625" style="505"/>
  </cols>
  <sheetData>
    <row r="1" spans="1:7" ht="39.950000000000003" customHeight="1">
      <c r="A1" s="591" t="s">
        <v>111</v>
      </c>
      <c r="B1" s="591"/>
    </row>
    <row r="2" spans="1:7" ht="20.100000000000001" customHeight="1">
      <c r="A2" s="505" t="s">
        <v>1</v>
      </c>
    </row>
    <row r="3" spans="1:7" ht="20.100000000000001" customHeight="1">
      <c r="A3" s="592"/>
      <c r="B3" s="593"/>
      <c r="C3" s="530" t="s">
        <v>4</v>
      </c>
      <c r="D3" s="530" t="s">
        <v>5</v>
      </c>
      <c r="E3" s="530" t="s">
        <v>6</v>
      </c>
      <c r="F3" s="530" t="s">
        <v>112</v>
      </c>
      <c r="G3" s="530" t="s">
        <v>113</v>
      </c>
    </row>
    <row r="4" spans="1:7" ht="20.100000000000001" customHeight="1">
      <c r="A4" s="594"/>
      <c r="B4" s="595"/>
      <c r="C4" s="531">
        <v>44561</v>
      </c>
      <c r="D4" s="531">
        <v>44469</v>
      </c>
      <c r="E4" s="531">
        <v>44377</v>
      </c>
      <c r="F4" s="530" t="s">
        <v>115</v>
      </c>
      <c r="G4" s="530" t="s">
        <v>116</v>
      </c>
    </row>
    <row r="5" spans="1:7" ht="20.100000000000001" customHeight="1">
      <c r="A5" s="506"/>
      <c r="B5" s="585" t="s">
        <v>117</v>
      </c>
      <c r="C5" s="586"/>
      <c r="D5" s="586"/>
      <c r="E5" s="586"/>
      <c r="F5" s="586"/>
      <c r="G5" s="587"/>
    </row>
    <row r="6" spans="1:7" ht="20.100000000000001" customHeight="1">
      <c r="A6" s="530" t="s">
        <v>7</v>
      </c>
      <c r="B6" s="532" t="s">
        <v>118</v>
      </c>
      <c r="C6" s="533">
        <v>1978235</v>
      </c>
      <c r="D6" s="533">
        <v>1843609</v>
      </c>
      <c r="E6" s="533">
        <v>1976399</v>
      </c>
      <c r="F6" s="534">
        <v>0</v>
      </c>
      <c r="G6" s="534">
        <v>0</v>
      </c>
    </row>
    <row r="7" spans="1:7" ht="20.100000000000001" customHeight="1">
      <c r="A7" s="530" t="s">
        <v>9</v>
      </c>
      <c r="B7" s="532" t="s">
        <v>119</v>
      </c>
      <c r="C7" s="533">
        <v>2198235</v>
      </c>
      <c r="D7" s="533">
        <v>2063609</v>
      </c>
      <c r="E7" s="533">
        <v>2196399</v>
      </c>
      <c r="F7" s="534">
        <v>0</v>
      </c>
      <c r="G7" s="534">
        <v>0</v>
      </c>
    </row>
    <row r="8" spans="1:7" ht="20.100000000000001" customHeight="1">
      <c r="A8" s="530" t="s">
        <v>11</v>
      </c>
      <c r="B8" s="532" t="s">
        <v>120</v>
      </c>
      <c r="C8" s="533">
        <v>2658359</v>
      </c>
      <c r="D8" s="533">
        <v>2539112</v>
      </c>
      <c r="E8" s="533">
        <v>2676099</v>
      </c>
      <c r="F8" s="534">
        <v>0</v>
      </c>
      <c r="G8" s="534">
        <v>0</v>
      </c>
    </row>
    <row r="9" spans="1:7" ht="20.100000000000001" customHeight="1">
      <c r="A9" s="506"/>
      <c r="B9" s="588" t="s">
        <v>121</v>
      </c>
      <c r="C9" s="589"/>
      <c r="D9" s="589"/>
      <c r="E9" s="589"/>
      <c r="F9" s="589"/>
      <c r="G9" s="590"/>
    </row>
    <row r="10" spans="1:7" ht="20.100000000000001" customHeight="1">
      <c r="A10" s="530" t="s">
        <v>13</v>
      </c>
      <c r="B10" s="532" t="s">
        <v>122</v>
      </c>
      <c r="C10" s="533">
        <v>13763229</v>
      </c>
      <c r="D10" s="533">
        <v>13655776</v>
      </c>
      <c r="E10" s="533">
        <v>13674453</v>
      </c>
      <c r="F10" s="533">
        <v>0</v>
      </c>
      <c r="G10" s="533">
        <v>0</v>
      </c>
    </row>
    <row r="11" spans="1:7" ht="20.100000000000001" customHeight="1">
      <c r="A11" s="506"/>
      <c r="B11" s="585" t="s">
        <v>123</v>
      </c>
      <c r="C11" s="586"/>
      <c r="D11" s="586"/>
      <c r="E11" s="586"/>
      <c r="F11" s="586"/>
      <c r="G11" s="587"/>
    </row>
    <row r="12" spans="1:7" ht="20.100000000000001" customHeight="1">
      <c r="A12" s="530" t="s">
        <v>17</v>
      </c>
      <c r="B12" s="535" t="s">
        <v>124</v>
      </c>
      <c r="C12" s="536">
        <v>0.14369999999999999</v>
      </c>
      <c r="D12" s="536">
        <v>0.13500000000000001</v>
      </c>
      <c r="E12" s="536">
        <v>0.14449999999999999</v>
      </c>
      <c r="F12" s="537">
        <v>0</v>
      </c>
      <c r="G12" s="537">
        <v>0</v>
      </c>
    </row>
    <row r="13" spans="1:7" ht="20.100000000000001" customHeight="1">
      <c r="A13" s="530" t="s">
        <v>19</v>
      </c>
      <c r="B13" s="535" t="s">
        <v>125</v>
      </c>
      <c r="C13" s="536">
        <v>0.15970000000000001</v>
      </c>
      <c r="D13" s="536">
        <v>0.15110000000000001</v>
      </c>
      <c r="E13" s="536">
        <v>0.16059999999999999</v>
      </c>
      <c r="F13" s="537">
        <v>0</v>
      </c>
      <c r="G13" s="537">
        <v>0</v>
      </c>
    </row>
    <row r="14" spans="1:7" ht="20.100000000000001" customHeight="1">
      <c r="A14" s="530" t="s">
        <v>21</v>
      </c>
      <c r="B14" s="535" t="s">
        <v>126</v>
      </c>
      <c r="C14" s="536">
        <v>0.19309999999999999</v>
      </c>
      <c r="D14" s="536">
        <v>0.18590000000000001</v>
      </c>
      <c r="E14" s="536">
        <v>0.19570000000000001</v>
      </c>
      <c r="F14" s="537">
        <v>0</v>
      </c>
      <c r="G14" s="537">
        <v>0</v>
      </c>
    </row>
    <row r="15" spans="1:7" ht="39.950000000000003" customHeight="1">
      <c r="A15" s="506"/>
      <c r="B15" s="585" t="s">
        <v>127</v>
      </c>
      <c r="C15" s="586"/>
      <c r="D15" s="586"/>
      <c r="E15" s="586"/>
      <c r="F15" s="586"/>
      <c r="G15" s="587"/>
    </row>
    <row r="16" spans="1:7" ht="30.75" customHeight="1">
      <c r="A16" s="530" t="s">
        <v>128</v>
      </c>
      <c r="B16" s="535" t="s">
        <v>129</v>
      </c>
      <c r="C16" s="536">
        <v>2.5000000000000001E-2</v>
      </c>
      <c r="D16" s="536">
        <v>2.5000000000000001E-2</v>
      </c>
      <c r="E16" s="536">
        <v>2.5000000000000001E-2</v>
      </c>
      <c r="F16" s="537">
        <v>0</v>
      </c>
      <c r="G16" s="537">
        <v>0</v>
      </c>
    </row>
    <row r="17" spans="1:7" ht="20.100000000000001" customHeight="1">
      <c r="A17" s="530" t="s">
        <v>130</v>
      </c>
      <c r="B17" s="535" t="s">
        <v>131</v>
      </c>
      <c r="C17" s="536">
        <v>1.41E-2</v>
      </c>
      <c r="D17" s="536">
        <v>1.41E-2</v>
      </c>
      <c r="E17" s="536">
        <v>1.41E-2</v>
      </c>
      <c r="F17" s="537">
        <v>0</v>
      </c>
      <c r="G17" s="537">
        <v>0</v>
      </c>
    </row>
    <row r="18" spans="1:7" ht="20.100000000000001" customHeight="1">
      <c r="A18" s="530" t="s">
        <v>132</v>
      </c>
      <c r="B18" s="535" t="s">
        <v>133</v>
      </c>
      <c r="C18" s="536">
        <v>1.8800000000000001E-2</v>
      </c>
      <c r="D18" s="536">
        <v>1.8800000000000001E-2</v>
      </c>
      <c r="E18" s="536">
        <v>1.8800000000000001E-2</v>
      </c>
      <c r="F18" s="537">
        <v>0</v>
      </c>
      <c r="G18" s="537">
        <v>0</v>
      </c>
    </row>
    <row r="19" spans="1:7" ht="20.100000000000001" customHeight="1">
      <c r="A19" s="530" t="s">
        <v>134</v>
      </c>
      <c r="B19" s="535" t="s">
        <v>135</v>
      </c>
      <c r="C19" s="536">
        <v>0.105</v>
      </c>
      <c r="D19" s="536">
        <v>0.105</v>
      </c>
      <c r="E19" s="536">
        <v>0.105</v>
      </c>
      <c r="F19" s="537">
        <v>0</v>
      </c>
      <c r="G19" s="537">
        <v>0</v>
      </c>
    </row>
    <row r="20" spans="1:7" ht="39.950000000000003" customHeight="1">
      <c r="A20" s="506"/>
      <c r="B20" s="585" t="s">
        <v>136</v>
      </c>
      <c r="C20" s="586"/>
      <c r="D20" s="586"/>
      <c r="E20" s="586"/>
      <c r="F20" s="586"/>
      <c r="G20" s="587"/>
    </row>
    <row r="21" spans="1:7" ht="20.100000000000001" customHeight="1">
      <c r="A21" s="530" t="s">
        <v>22</v>
      </c>
      <c r="B21" s="535" t="s">
        <v>137</v>
      </c>
      <c r="C21" s="537">
        <v>2.5000000000000001E-2</v>
      </c>
      <c r="D21" s="536">
        <v>2.5000000000000001E-2</v>
      </c>
      <c r="E21" s="536">
        <v>2.5000000000000001E-2</v>
      </c>
      <c r="F21" s="537">
        <v>0</v>
      </c>
      <c r="G21" s="537">
        <v>0</v>
      </c>
    </row>
    <row r="22" spans="1:7" ht="39.950000000000003" customHeight="1">
      <c r="A22" s="530" t="s">
        <v>24</v>
      </c>
      <c r="B22" s="535" t="s">
        <v>138</v>
      </c>
      <c r="C22" s="537">
        <v>0</v>
      </c>
      <c r="D22" s="537">
        <v>0</v>
      </c>
      <c r="E22" s="537">
        <v>0</v>
      </c>
      <c r="F22" s="537">
        <v>0</v>
      </c>
      <c r="G22" s="537">
        <v>0</v>
      </c>
    </row>
    <row r="23" spans="1:7" ht="20.100000000000001" customHeight="1">
      <c r="A23" s="530" t="s">
        <v>28</v>
      </c>
      <c r="B23" s="535" t="s">
        <v>139</v>
      </c>
      <c r="C23" s="536">
        <v>0</v>
      </c>
      <c r="D23" s="537">
        <v>0</v>
      </c>
      <c r="E23" s="537">
        <v>0</v>
      </c>
      <c r="F23" s="537">
        <v>0</v>
      </c>
      <c r="G23" s="537">
        <v>0</v>
      </c>
    </row>
    <row r="24" spans="1:7" ht="20.100000000000001" customHeight="1">
      <c r="A24" s="530" t="s">
        <v>140</v>
      </c>
      <c r="B24" s="535" t="s">
        <v>141</v>
      </c>
      <c r="C24" s="537">
        <v>5.0000000000000001E-3</v>
      </c>
      <c r="D24" s="537">
        <v>5.0000000000000001E-3</v>
      </c>
      <c r="E24" s="537">
        <v>5.0000000000000001E-3</v>
      </c>
      <c r="F24" s="537">
        <v>0</v>
      </c>
      <c r="G24" s="537">
        <v>0</v>
      </c>
    </row>
    <row r="25" spans="1:7" ht="20.100000000000001" customHeight="1">
      <c r="A25" s="530" t="s">
        <v>30</v>
      </c>
      <c r="B25" s="535" t="s">
        <v>142</v>
      </c>
      <c r="C25" s="537">
        <v>0</v>
      </c>
      <c r="D25" s="537">
        <v>0</v>
      </c>
      <c r="E25" s="537">
        <v>0</v>
      </c>
      <c r="F25" s="537">
        <v>0</v>
      </c>
      <c r="G25" s="537">
        <v>0</v>
      </c>
    </row>
    <row r="26" spans="1:7" ht="20.100000000000001" customHeight="1">
      <c r="A26" s="530" t="s">
        <v>143</v>
      </c>
      <c r="B26" s="535" t="s">
        <v>144</v>
      </c>
      <c r="C26" s="537">
        <v>5.0000000000000001E-3</v>
      </c>
      <c r="D26" s="537">
        <v>5.0000000000000001E-3</v>
      </c>
      <c r="E26" s="537">
        <v>5.0000000000000001E-3</v>
      </c>
      <c r="F26" s="537">
        <v>0</v>
      </c>
      <c r="G26" s="537">
        <v>0</v>
      </c>
    </row>
    <row r="27" spans="1:7" ht="20.100000000000001" customHeight="1">
      <c r="A27" s="530" t="s">
        <v>32</v>
      </c>
      <c r="B27" s="535" t="s">
        <v>145</v>
      </c>
      <c r="C27" s="537">
        <v>3.5000000000000003E-2</v>
      </c>
      <c r="D27" s="537">
        <v>3.5000000000000003E-2</v>
      </c>
      <c r="E27" s="537">
        <v>3.5000000000000003E-2</v>
      </c>
      <c r="F27" s="537">
        <v>0</v>
      </c>
      <c r="G27" s="537">
        <v>0</v>
      </c>
    </row>
    <row r="28" spans="1:7" ht="20.100000000000001" customHeight="1">
      <c r="A28" s="530" t="s">
        <v>146</v>
      </c>
      <c r="B28" s="535" t="s">
        <v>147</v>
      </c>
      <c r="C28" s="536">
        <v>0.14000000000000001</v>
      </c>
      <c r="D28" s="537">
        <v>0.14000000000000001</v>
      </c>
      <c r="E28" s="537">
        <v>0.14000000000000001</v>
      </c>
      <c r="F28" s="537">
        <v>0</v>
      </c>
      <c r="G28" s="537">
        <v>0</v>
      </c>
    </row>
    <row r="29" spans="1:7" ht="20.100000000000001" customHeight="1">
      <c r="A29" s="530" t="s">
        <v>33</v>
      </c>
      <c r="B29" s="532" t="s">
        <v>148</v>
      </c>
      <c r="C29" s="533">
        <v>1113693</v>
      </c>
      <c r="D29" s="533">
        <v>987534</v>
      </c>
      <c r="E29" s="533">
        <v>1118852</v>
      </c>
      <c r="F29" s="533">
        <v>0</v>
      </c>
      <c r="G29" s="533">
        <v>0</v>
      </c>
    </row>
    <row r="30" spans="1:7" ht="20.100000000000001" customHeight="1">
      <c r="A30" s="506"/>
      <c r="B30" s="588" t="s">
        <v>149</v>
      </c>
      <c r="C30" s="589"/>
      <c r="D30" s="589"/>
      <c r="E30" s="589"/>
      <c r="F30" s="589"/>
      <c r="G30" s="590"/>
    </row>
    <row r="31" spans="1:7" ht="20.100000000000001" customHeight="1">
      <c r="A31" s="530" t="s">
        <v>34</v>
      </c>
      <c r="B31" s="532" t="s">
        <v>150</v>
      </c>
      <c r="C31" s="533">
        <v>33196954</v>
      </c>
      <c r="D31" s="533">
        <v>33002026</v>
      </c>
      <c r="E31" s="533">
        <v>33110631</v>
      </c>
      <c r="F31" s="533">
        <v>0</v>
      </c>
      <c r="G31" s="533">
        <v>0</v>
      </c>
    </row>
    <row r="32" spans="1:7" ht="20.100000000000001" customHeight="1">
      <c r="A32" s="530" t="s">
        <v>35</v>
      </c>
      <c r="B32" s="535" t="s">
        <v>149</v>
      </c>
      <c r="C32" s="536">
        <v>6.6199999999999995E-2</v>
      </c>
      <c r="D32" s="536">
        <v>6.25E-2</v>
      </c>
      <c r="E32" s="536">
        <v>6.6299999999999998E-2</v>
      </c>
      <c r="F32" s="537">
        <v>0</v>
      </c>
      <c r="G32" s="537">
        <v>0</v>
      </c>
    </row>
    <row r="33" spans="1:7" ht="39.950000000000003" customHeight="1">
      <c r="A33" s="506"/>
      <c r="B33" s="585" t="s">
        <v>151</v>
      </c>
      <c r="C33" s="586"/>
      <c r="D33" s="586"/>
      <c r="E33" s="586"/>
      <c r="F33" s="586"/>
      <c r="G33" s="587"/>
    </row>
    <row r="34" spans="1:7" ht="29.1" customHeight="1">
      <c r="A34" s="530" t="s">
        <v>152</v>
      </c>
      <c r="B34" s="535" t="s">
        <v>153</v>
      </c>
      <c r="C34" s="537">
        <v>0</v>
      </c>
      <c r="D34" s="537">
        <v>0</v>
      </c>
      <c r="E34" s="537">
        <v>0</v>
      </c>
      <c r="F34" s="537">
        <v>0</v>
      </c>
      <c r="G34" s="537">
        <v>0</v>
      </c>
    </row>
    <row r="35" spans="1:7" ht="20.100000000000001" customHeight="1">
      <c r="A35" s="530" t="s">
        <v>154</v>
      </c>
      <c r="B35" s="535" t="s">
        <v>155</v>
      </c>
      <c r="C35" s="537">
        <v>0</v>
      </c>
      <c r="D35" s="537">
        <v>0</v>
      </c>
      <c r="E35" s="537">
        <v>0</v>
      </c>
      <c r="F35" s="537">
        <v>0</v>
      </c>
      <c r="G35" s="537">
        <v>0</v>
      </c>
    </row>
    <row r="36" spans="1:7" ht="20.100000000000001" customHeight="1">
      <c r="A36" s="530" t="s">
        <v>156</v>
      </c>
      <c r="B36" s="535" t="s">
        <v>157</v>
      </c>
      <c r="C36" s="536">
        <v>0.03</v>
      </c>
      <c r="D36" s="536">
        <v>0.03</v>
      </c>
      <c r="E36" s="536">
        <v>0.03</v>
      </c>
      <c r="F36" s="537"/>
      <c r="G36" s="537"/>
    </row>
    <row r="37" spans="1:7" ht="33.950000000000003" customHeight="1">
      <c r="A37" s="506"/>
      <c r="B37" s="585" t="s">
        <v>158</v>
      </c>
      <c r="C37" s="586"/>
      <c r="D37" s="586"/>
      <c r="E37" s="586"/>
      <c r="F37" s="586"/>
      <c r="G37" s="587"/>
    </row>
    <row r="38" spans="1:7" ht="20.100000000000001" customHeight="1">
      <c r="A38" s="530" t="s">
        <v>159</v>
      </c>
      <c r="B38" s="535" t="s">
        <v>160</v>
      </c>
      <c r="C38" s="537">
        <v>0</v>
      </c>
      <c r="D38" s="537">
        <v>0</v>
      </c>
      <c r="E38" s="537">
        <v>0</v>
      </c>
      <c r="F38" s="537">
        <v>0</v>
      </c>
      <c r="G38" s="537">
        <v>0</v>
      </c>
    </row>
    <row r="39" spans="1:7" ht="20.100000000000001" customHeight="1">
      <c r="A39" s="530" t="s">
        <v>161</v>
      </c>
      <c r="B39" s="538" t="s">
        <v>162</v>
      </c>
      <c r="C39" s="536">
        <v>0.03</v>
      </c>
      <c r="D39" s="536">
        <v>0.03</v>
      </c>
      <c r="E39" s="536">
        <v>0.03</v>
      </c>
      <c r="F39" s="537">
        <v>0</v>
      </c>
      <c r="G39" s="537">
        <v>0</v>
      </c>
    </row>
    <row r="40" spans="1:7" ht="20.100000000000001" customHeight="1">
      <c r="A40" s="506"/>
      <c r="B40" s="585" t="s">
        <v>163</v>
      </c>
      <c r="C40" s="586"/>
      <c r="D40" s="586"/>
      <c r="E40" s="586"/>
      <c r="F40" s="586"/>
      <c r="G40" s="587"/>
    </row>
    <row r="41" spans="1:7" ht="23.25" customHeight="1">
      <c r="A41" s="530" t="s">
        <v>36</v>
      </c>
      <c r="B41" s="535" t="s">
        <v>164</v>
      </c>
      <c r="C41" s="533">
        <v>6935527</v>
      </c>
      <c r="D41" s="533">
        <v>6557456</v>
      </c>
      <c r="E41" s="533">
        <v>6079347</v>
      </c>
      <c r="F41" s="533">
        <v>0</v>
      </c>
      <c r="G41" s="533">
        <v>0</v>
      </c>
    </row>
    <row r="42" spans="1:7" ht="20.100000000000001" customHeight="1">
      <c r="A42" s="539" t="s">
        <v>165</v>
      </c>
      <c r="B42" s="535" t="s">
        <v>166</v>
      </c>
      <c r="C42" s="533">
        <v>3304870</v>
      </c>
      <c r="D42" s="533">
        <v>3264361</v>
      </c>
      <c r="E42" s="533">
        <v>3234130</v>
      </c>
      <c r="F42" s="533">
        <v>0</v>
      </c>
      <c r="G42" s="533">
        <v>0</v>
      </c>
    </row>
    <row r="43" spans="1:7" ht="20.100000000000001" customHeight="1">
      <c r="A43" s="539" t="s">
        <v>167</v>
      </c>
      <c r="B43" s="535" t="s">
        <v>168</v>
      </c>
      <c r="C43" s="533">
        <v>147932</v>
      </c>
      <c r="D43" s="533">
        <v>146104</v>
      </c>
      <c r="E43" s="533">
        <v>155375</v>
      </c>
      <c r="F43" s="533">
        <v>0</v>
      </c>
      <c r="G43" s="533">
        <v>0</v>
      </c>
    </row>
    <row r="44" spans="1:7" ht="20.100000000000001" customHeight="1">
      <c r="A44" s="530" t="s">
        <v>38</v>
      </c>
      <c r="B44" s="535" t="s">
        <v>169</v>
      </c>
      <c r="C44" s="533">
        <v>3156938</v>
      </c>
      <c r="D44" s="533">
        <v>3118258</v>
      </c>
      <c r="E44" s="533">
        <v>3078755</v>
      </c>
      <c r="F44" s="533">
        <v>0</v>
      </c>
      <c r="G44" s="533">
        <v>0</v>
      </c>
    </row>
    <row r="45" spans="1:7" ht="20.100000000000001" customHeight="1">
      <c r="A45" s="530" t="s">
        <v>40</v>
      </c>
      <c r="B45" s="535" t="s">
        <v>170</v>
      </c>
      <c r="C45" s="536">
        <v>2.1943000000000001</v>
      </c>
      <c r="D45" s="536">
        <v>2.1009000000000002</v>
      </c>
      <c r="E45" s="536">
        <v>1.9734</v>
      </c>
      <c r="F45" s="537">
        <v>0</v>
      </c>
      <c r="G45" s="537">
        <v>0</v>
      </c>
    </row>
    <row r="46" spans="1:7" ht="20.100000000000001" customHeight="1">
      <c r="A46" s="506"/>
      <c r="B46" s="585" t="s">
        <v>171</v>
      </c>
      <c r="C46" s="586"/>
      <c r="D46" s="586"/>
      <c r="E46" s="586"/>
      <c r="F46" s="586"/>
      <c r="G46" s="587"/>
    </row>
    <row r="47" spans="1:7" ht="20.100000000000001" customHeight="1">
      <c r="A47" s="530" t="s">
        <v>42</v>
      </c>
      <c r="B47" s="535" t="s">
        <v>172</v>
      </c>
      <c r="C47" s="533">
        <v>23295908</v>
      </c>
      <c r="D47" s="533">
        <v>24419841</v>
      </c>
      <c r="E47" s="533">
        <v>24070950</v>
      </c>
      <c r="F47" s="533">
        <v>0</v>
      </c>
      <c r="G47" s="533">
        <v>0</v>
      </c>
    </row>
    <row r="48" spans="1:7" ht="20.100000000000001" customHeight="1">
      <c r="A48" s="530" t="s">
        <v>44</v>
      </c>
      <c r="B48" s="535" t="s">
        <v>173</v>
      </c>
      <c r="C48" s="533">
        <v>16875594</v>
      </c>
      <c r="D48" s="533">
        <v>16925637</v>
      </c>
      <c r="E48" s="533">
        <v>16207492</v>
      </c>
      <c r="F48" s="533">
        <v>0</v>
      </c>
      <c r="G48" s="533">
        <v>0</v>
      </c>
    </row>
    <row r="49" spans="1:7" ht="20.100000000000001" customHeight="1">
      <c r="A49" s="530" t="s">
        <v>48</v>
      </c>
      <c r="B49" s="535" t="s">
        <v>174</v>
      </c>
      <c r="C49" s="536">
        <v>1.3804000000000001</v>
      </c>
      <c r="D49" s="536">
        <v>1.4428000000000001</v>
      </c>
      <c r="E49" s="536">
        <v>1.4852000000000001</v>
      </c>
      <c r="F49" s="537">
        <v>0</v>
      </c>
      <c r="G49" s="537">
        <v>0</v>
      </c>
    </row>
    <row r="52" spans="1:7">
      <c r="C52" s="826"/>
    </row>
  </sheetData>
  <mergeCells count="13">
    <mergeCell ref="B11:G11"/>
    <mergeCell ref="A1:B1"/>
    <mergeCell ref="A3:B3"/>
    <mergeCell ref="A4:B4"/>
    <mergeCell ref="B5:G5"/>
    <mergeCell ref="B9:G9"/>
    <mergeCell ref="B46:G46"/>
    <mergeCell ref="B15:G15"/>
    <mergeCell ref="B20:G20"/>
    <mergeCell ref="B30:G30"/>
    <mergeCell ref="B33:G33"/>
    <mergeCell ref="B37:G37"/>
    <mergeCell ref="B40:G40"/>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5FADC-FA5A-45CA-8D2D-70B68EA9F8F9}">
  <dimension ref="A1:J28"/>
  <sheetViews>
    <sheetView showGridLines="0" workbookViewId="0">
      <selection activeCell="A2" sqref="A2"/>
    </sheetView>
  </sheetViews>
  <sheetFormatPr baseColWidth="10" defaultColWidth="9.140625" defaultRowHeight="15"/>
  <cols>
    <col min="1" max="1" width="11" style="28" customWidth="1"/>
    <col min="2" max="2" width="65.5703125" style="28" customWidth="1"/>
    <col min="3" max="10" width="21.85546875" style="28" customWidth="1"/>
    <col min="11" max="16384" width="9.140625" style="28"/>
  </cols>
  <sheetData>
    <row r="1" spans="1:10" ht="18.95" customHeight="1">
      <c r="A1" s="107" t="s">
        <v>972</v>
      </c>
      <c r="B1" s="107"/>
    </row>
    <row r="2" spans="1:10" ht="18.95" customHeight="1">
      <c r="A2" s="28" t="s">
        <v>1</v>
      </c>
      <c r="B2" s="120"/>
    </row>
    <row r="3" spans="1:10" ht="18.95" customHeight="1">
      <c r="A3" s="108"/>
      <c r="B3" s="201"/>
      <c r="C3" s="96" t="s">
        <v>4</v>
      </c>
      <c r="D3" s="96" t="s">
        <v>5</v>
      </c>
      <c r="E3" s="96" t="s">
        <v>6</v>
      </c>
      <c r="F3" s="96" t="s">
        <v>112</v>
      </c>
      <c r="G3" s="96" t="s">
        <v>113</v>
      </c>
      <c r="H3" s="96" t="s">
        <v>402</v>
      </c>
      <c r="I3" s="96" t="s">
        <v>403</v>
      </c>
      <c r="J3" s="96" t="s">
        <v>404</v>
      </c>
    </row>
    <row r="4" spans="1:10" ht="18.95" customHeight="1">
      <c r="A4" s="731" t="s">
        <v>973</v>
      </c>
      <c r="B4" s="732"/>
      <c r="C4" s="698" t="s">
        <v>974</v>
      </c>
      <c r="D4" s="698"/>
      <c r="E4" s="698"/>
      <c r="F4" s="698"/>
      <c r="G4" s="698" t="s">
        <v>975</v>
      </c>
      <c r="H4" s="698"/>
      <c r="I4" s="698"/>
      <c r="J4" s="698"/>
    </row>
    <row r="5" spans="1:10" ht="26.25" customHeight="1">
      <c r="A5" s="176"/>
      <c r="B5" s="208"/>
      <c r="C5" s="698" t="s">
        <v>976</v>
      </c>
      <c r="D5" s="698"/>
      <c r="E5" s="698" t="s">
        <v>977</v>
      </c>
      <c r="F5" s="698"/>
      <c r="G5" s="639" t="s">
        <v>976</v>
      </c>
      <c r="H5" s="640"/>
      <c r="I5" s="698" t="s">
        <v>977</v>
      </c>
      <c r="J5" s="698"/>
    </row>
    <row r="6" spans="1:10" ht="18.95" customHeight="1">
      <c r="A6" s="133"/>
      <c r="B6" s="202"/>
      <c r="C6" s="96" t="s">
        <v>978</v>
      </c>
      <c r="D6" s="96" t="s">
        <v>979</v>
      </c>
      <c r="E6" s="96" t="s">
        <v>978</v>
      </c>
      <c r="F6" s="96" t="s">
        <v>979</v>
      </c>
      <c r="G6" s="96" t="s">
        <v>978</v>
      </c>
      <c r="H6" s="96" t="s">
        <v>979</v>
      </c>
      <c r="I6" s="96" t="s">
        <v>978</v>
      </c>
      <c r="J6" s="96" t="s">
        <v>979</v>
      </c>
    </row>
    <row r="7" spans="1:10" ht="18.95" customHeight="1">
      <c r="A7" s="96" t="s">
        <v>7</v>
      </c>
      <c r="B7" s="100" t="s">
        <v>980</v>
      </c>
      <c r="C7" s="98">
        <v>0</v>
      </c>
      <c r="D7" s="98">
        <v>26970</v>
      </c>
      <c r="E7" s="98">
        <v>37532</v>
      </c>
      <c r="F7" s="98">
        <v>209530</v>
      </c>
      <c r="G7" s="98">
        <v>0</v>
      </c>
      <c r="H7" s="98">
        <v>21152</v>
      </c>
      <c r="I7" s="98">
        <v>0</v>
      </c>
      <c r="J7" s="98">
        <v>0</v>
      </c>
    </row>
    <row r="8" spans="1:10" ht="18.95" customHeight="1">
      <c r="A8" s="96" t="s">
        <v>9</v>
      </c>
      <c r="B8" s="100" t="s">
        <v>981</v>
      </c>
      <c r="C8" s="98">
        <v>0</v>
      </c>
      <c r="D8" s="98">
        <v>0</v>
      </c>
      <c r="E8" s="98">
        <v>0</v>
      </c>
      <c r="F8" s="98">
        <v>0</v>
      </c>
      <c r="G8" s="98">
        <v>0</v>
      </c>
      <c r="H8" s="98">
        <v>0</v>
      </c>
      <c r="I8" s="98">
        <v>0</v>
      </c>
      <c r="J8" s="98">
        <v>0</v>
      </c>
    </row>
    <row r="9" spans="1:10" ht="18.95" customHeight="1">
      <c r="A9" s="96" t="s">
        <v>11</v>
      </c>
      <c r="B9" s="100" t="s">
        <v>982</v>
      </c>
      <c r="C9" s="98">
        <v>0</v>
      </c>
      <c r="D9" s="98">
        <v>0</v>
      </c>
      <c r="E9" s="98">
        <v>0</v>
      </c>
      <c r="F9" s="98">
        <v>0</v>
      </c>
      <c r="G9" s="98">
        <v>0</v>
      </c>
      <c r="H9" s="98">
        <v>0</v>
      </c>
      <c r="I9" s="98">
        <v>0</v>
      </c>
      <c r="J9" s="98">
        <v>10556</v>
      </c>
    </row>
    <row r="10" spans="1:10" ht="18.95" customHeight="1">
      <c r="A10" s="96" t="s">
        <v>13</v>
      </c>
      <c r="B10" s="100" t="s">
        <v>983</v>
      </c>
      <c r="C10" s="98">
        <v>0</v>
      </c>
      <c r="D10" s="98">
        <v>0</v>
      </c>
      <c r="E10" s="98">
        <v>0</v>
      </c>
      <c r="F10" s="98">
        <v>0</v>
      </c>
      <c r="G10" s="98">
        <v>0</v>
      </c>
      <c r="H10" s="98">
        <v>0</v>
      </c>
      <c r="I10" s="98">
        <v>0</v>
      </c>
      <c r="J10" s="98">
        <v>10410</v>
      </c>
    </row>
    <row r="11" spans="1:10" ht="18.95" customHeight="1">
      <c r="A11" s="96" t="s">
        <v>17</v>
      </c>
      <c r="B11" s="100" t="s">
        <v>984</v>
      </c>
      <c r="C11" s="98">
        <v>0</v>
      </c>
      <c r="D11" s="98">
        <v>0</v>
      </c>
      <c r="E11" s="98">
        <v>0</v>
      </c>
      <c r="F11" s="98">
        <v>0</v>
      </c>
      <c r="G11" s="98">
        <v>0</v>
      </c>
      <c r="H11" s="98">
        <v>0</v>
      </c>
      <c r="I11" s="98">
        <v>0</v>
      </c>
      <c r="J11" s="98">
        <v>0</v>
      </c>
    </row>
    <row r="12" spans="1:10" ht="18.95" customHeight="1">
      <c r="A12" s="96" t="s">
        <v>19</v>
      </c>
      <c r="B12" s="100" t="s">
        <v>985</v>
      </c>
      <c r="C12" s="98">
        <v>0</v>
      </c>
      <c r="D12" s="98">
        <v>0</v>
      </c>
      <c r="E12" s="98">
        <v>0</v>
      </c>
      <c r="F12" s="98">
        <v>0</v>
      </c>
      <c r="G12" s="98">
        <v>0</v>
      </c>
      <c r="H12" s="98">
        <v>0</v>
      </c>
      <c r="I12" s="98">
        <v>0</v>
      </c>
      <c r="J12" s="98">
        <v>0</v>
      </c>
    </row>
    <row r="13" spans="1:10" ht="18.95" customHeight="1">
      <c r="A13" s="96" t="s">
        <v>21</v>
      </c>
      <c r="B13" s="100" t="s">
        <v>986</v>
      </c>
      <c r="C13" s="98">
        <v>0</v>
      </c>
      <c r="D13" s="98">
        <v>0</v>
      </c>
      <c r="E13" s="98">
        <v>0</v>
      </c>
      <c r="F13" s="98">
        <v>0</v>
      </c>
      <c r="G13" s="98">
        <v>0</v>
      </c>
      <c r="H13" s="98">
        <v>0</v>
      </c>
      <c r="I13" s="98">
        <v>0</v>
      </c>
      <c r="J13" s="98">
        <v>0</v>
      </c>
    </row>
    <row r="14" spans="1:10" ht="18.95" customHeight="1">
      <c r="A14" s="96" t="s">
        <v>22</v>
      </c>
      <c r="B14" s="100" t="s">
        <v>987</v>
      </c>
      <c r="C14" s="98">
        <v>0</v>
      </c>
      <c r="D14" s="98">
        <v>0</v>
      </c>
      <c r="E14" s="98">
        <v>0</v>
      </c>
      <c r="F14" s="98">
        <v>0</v>
      </c>
      <c r="G14" s="98">
        <v>0</v>
      </c>
      <c r="H14" s="98">
        <v>0</v>
      </c>
      <c r="I14" s="98">
        <v>0</v>
      </c>
      <c r="J14" s="98">
        <v>0</v>
      </c>
    </row>
    <row r="15" spans="1:10" ht="18.95" customHeight="1">
      <c r="A15" s="96" t="s">
        <v>28</v>
      </c>
      <c r="B15" s="135" t="s">
        <v>69</v>
      </c>
      <c r="C15" s="217">
        <v>0</v>
      </c>
      <c r="D15" s="217">
        <v>26970</v>
      </c>
      <c r="E15" s="217">
        <v>37532</v>
      </c>
      <c r="F15" s="217">
        <v>209530</v>
      </c>
      <c r="G15" s="217">
        <v>0</v>
      </c>
      <c r="H15" s="217">
        <v>21152</v>
      </c>
      <c r="I15" s="217">
        <v>0</v>
      </c>
      <c r="J15" s="217">
        <v>20966</v>
      </c>
    </row>
    <row r="19" spans="4:10">
      <c r="D19" s="102"/>
      <c r="E19" s="102"/>
      <c r="F19" s="102"/>
      <c r="G19" s="102"/>
      <c r="H19" s="102"/>
      <c r="I19" s="102"/>
      <c r="J19" s="102"/>
    </row>
    <row r="20" spans="4:10">
      <c r="D20" s="102"/>
      <c r="E20" s="102"/>
      <c r="F20" s="102"/>
      <c r="G20" s="102"/>
      <c r="H20" s="102"/>
      <c r="I20" s="102"/>
      <c r="J20" s="102"/>
    </row>
    <row r="21" spans="4:10">
      <c r="D21" s="102"/>
      <c r="E21" s="102"/>
      <c r="F21" s="102"/>
      <c r="G21" s="102"/>
      <c r="H21" s="102"/>
      <c r="I21" s="102"/>
      <c r="J21" s="102"/>
    </row>
    <row r="22" spans="4:10">
      <c r="D22" s="102"/>
      <c r="E22" s="102"/>
      <c r="F22" s="102"/>
      <c r="G22" s="102"/>
      <c r="H22" s="102"/>
      <c r="I22" s="102"/>
      <c r="J22" s="102"/>
    </row>
    <row r="23" spans="4:10">
      <c r="D23" s="102"/>
      <c r="E23" s="102"/>
      <c r="F23" s="102"/>
      <c r="G23" s="102"/>
      <c r="H23" s="102"/>
      <c r="I23" s="102"/>
      <c r="J23" s="102"/>
    </row>
    <row r="24" spans="4:10">
      <c r="D24" s="102"/>
      <c r="E24" s="102"/>
      <c r="F24" s="102"/>
      <c r="G24" s="102"/>
      <c r="H24" s="102"/>
      <c r="I24" s="102"/>
      <c r="J24" s="102"/>
    </row>
    <row r="25" spans="4:10">
      <c r="D25" s="102"/>
      <c r="E25" s="102"/>
      <c r="F25" s="102"/>
      <c r="G25" s="102"/>
      <c r="H25" s="102"/>
      <c r="I25" s="102"/>
      <c r="J25" s="102"/>
    </row>
    <row r="26" spans="4:10">
      <c r="D26" s="102"/>
      <c r="E26" s="102"/>
      <c r="F26" s="102"/>
      <c r="G26" s="102"/>
      <c r="H26" s="102"/>
      <c r="I26" s="102"/>
      <c r="J26" s="102"/>
    </row>
    <row r="27" spans="4:10">
      <c r="D27" s="102"/>
      <c r="E27" s="102"/>
      <c r="F27" s="102"/>
      <c r="G27" s="102"/>
      <c r="H27" s="102"/>
      <c r="I27" s="102"/>
      <c r="J27" s="102"/>
    </row>
    <row r="28" spans="4:10">
      <c r="D28" s="102"/>
    </row>
  </sheetData>
  <mergeCells count="7">
    <mergeCell ref="A4:B4"/>
    <mergeCell ref="C4:F4"/>
    <mergeCell ref="G4:J4"/>
    <mergeCell ref="C5:D5"/>
    <mergeCell ref="E5:F5"/>
    <mergeCell ref="G5:H5"/>
    <mergeCell ref="I5:J5"/>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369B5-7E7F-4657-9D57-8EF7AF13124E}">
  <dimension ref="A1:I27"/>
  <sheetViews>
    <sheetView showGridLines="0" workbookViewId="0">
      <selection activeCell="A2" sqref="A2"/>
    </sheetView>
  </sheetViews>
  <sheetFormatPr baseColWidth="10" defaultColWidth="9.140625" defaultRowHeight="15"/>
  <cols>
    <col min="1" max="1" width="11" style="28" customWidth="1"/>
    <col min="2" max="2" width="2.140625" style="28" customWidth="1"/>
    <col min="3" max="3" width="65.5703125" style="28" customWidth="1"/>
    <col min="4" max="5" width="21.85546875" style="28" customWidth="1"/>
    <col min="6" max="16384" width="9.140625" style="28"/>
  </cols>
  <sheetData>
    <row r="1" spans="1:9" ht="18.95" customHeight="1">
      <c r="A1" s="107" t="s">
        <v>989</v>
      </c>
      <c r="B1" s="107"/>
      <c r="C1" s="107"/>
      <c r="D1" s="131"/>
      <c r="E1" s="131"/>
    </row>
    <row r="2" spans="1:9" ht="18.95" customHeight="1">
      <c r="A2" s="28" t="s">
        <v>1</v>
      </c>
      <c r="B2" s="180"/>
      <c r="C2" s="180"/>
      <c r="D2" s="180"/>
      <c r="E2" s="180"/>
    </row>
    <row r="3" spans="1:9" ht="18.95" customHeight="1">
      <c r="A3" s="199"/>
      <c r="B3" s="200"/>
      <c r="C3" s="218"/>
      <c r="D3" s="96" t="s">
        <v>4</v>
      </c>
      <c r="E3" s="96" t="s">
        <v>5</v>
      </c>
    </row>
    <row r="4" spans="1:9" ht="18.95" customHeight="1">
      <c r="A4" s="167"/>
      <c r="B4" s="168"/>
      <c r="C4" s="219"/>
      <c r="D4" s="96" t="s">
        <v>990</v>
      </c>
      <c r="E4" s="96" t="s">
        <v>894</v>
      </c>
    </row>
    <row r="5" spans="1:9" ht="18.95" customHeight="1">
      <c r="A5" s="111" t="s">
        <v>7</v>
      </c>
      <c r="B5" s="658" t="s">
        <v>991</v>
      </c>
      <c r="C5" s="662"/>
      <c r="D5" s="376"/>
      <c r="E5" s="99">
        <v>285</v>
      </c>
      <c r="H5" s="102"/>
      <c r="I5" s="102"/>
    </row>
    <row r="6" spans="1:9" ht="39.950000000000003" customHeight="1">
      <c r="A6" s="96" t="s">
        <v>9</v>
      </c>
      <c r="B6" s="646" t="s">
        <v>992</v>
      </c>
      <c r="C6" s="647"/>
      <c r="D6" s="99">
        <v>14240</v>
      </c>
      <c r="E6" s="99">
        <v>285</v>
      </c>
      <c r="H6" s="102"/>
      <c r="I6" s="102"/>
    </row>
    <row r="7" spans="1:9" ht="18.95" customHeight="1">
      <c r="A7" s="96" t="s">
        <v>11</v>
      </c>
      <c r="B7" s="169"/>
      <c r="C7" s="137" t="s">
        <v>993</v>
      </c>
      <c r="D7" s="99">
        <v>14240</v>
      </c>
      <c r="E7" s="99">
        <v>285</v>
      </c>
      <c r="H7" s="102"/>
      <c r="I7" s="102"/>
    </row>
    <row r="8" spans="1:9" ht="18.95" customHeight="1">
      <c r="A8" s="96" t="s">
        <v>13</v>
      </c>
      <c r="B8" s="169"/>
      <c r="C8" s="137" t="s">
        <v>994</v>
      </c>
      <c r="D8" s="99">
        <v>0</v>
      </c>
      <c r="E8" s="99">
        <v>0</v>
      </c>
      <c r="H8" s="102"/>
      <c r="I8" s="102"/>
    </row>
    <row r="9" spans="1:9" ht="18.95" customHeight="1">
      <c r="A9" s="96" t="s">
        <v>17</v>
      </c>
      <c r="B9" s="169"/>
      <c r="C9" s="137" t="s">
        <v>995</v>
      </c>
      <c r="D9" s="99">
        <v>0</v>
      </c>
      <c r="E9" s="99">
        <v>0</v>
      </c>
      <c r="H9" s="102"/>
      <c r="I9" s="102"/>
    </row>
    <row r="10" spans="1:9" ht="18.95" customHeight="1">
      <c r="A10" s="96" t="s">
        <v>19</v>
      </c>
      <c r="B10" s="169"/>
      <c r="C10" s="137" t="s">
        <v>996</v>
      </c>
      <c r="D10" s="99">
        <v>0</v>
      </c>
      <c r="E10" s="99">
        <v>0</v>
      </c>
      <c r="H10" s="102"/>
      <c r="I10" s="102"/>
    </row>
    <row r="11" spans="1:9" ht="18.95" customHeight="1">
      <c r="A11" s="96" t="s">
        <v>21</v>
      </c>
      <c r="B11" s="646" t="s">
        <v>997</v>
      </c>
      <c r="C11" s="647"/>
      <c r="D11" s="99">
        <v>0</v>
      </c>
      <c r="E11" s="376"/>
      <c r="H11" s="102"/>
      <c r="I11" s="102"/>
    </row>
    <row r="12" spans="1:9" ht="18.95" customHeight="1">
      <c r="A12" s="96" t="s">
        <v>22</v>
      </c>
      <c r="B12" s="646" t="s">
        <v>998</v>
      </c>
      <c r="C12" s="647"/>
      <c r="D12" s="99">
        <v>0</v>
      </c>
      <c r="E12" s="99">
        <v>0</v>
      </c>
      <c r="H12" s="102"/>
      <c r="I12" s="102"/>
    </row>
    <row r="13" spans="1:9" ht="18.95" customHeight="1">
      <c r="A13" s="96" t="s">
        <v>28</v>
      </c>
      <c r="B13" s="646" t="s">
        <v>999</v>
      </c>
      <c r="C13" s="647"/>
      <c r="D13" s="99">
        <v>0</v>
      </c>
      <c r="E13" s="99">
        <v>0</v>
      </c>
      <c r="H13" s="102"/>
      <c r="I13" s="102"/>
    </row>
    <row r="14" spans="1:9" ht="18.95" customHeight="1">
      <c r="A14" s="96" t="s">
        <v>30</v>
      </c>
      <c r="B14" s="646" t="s">
        <v>1000</v>
      </c>
      <c r="C14" s="647"/>
      <c r="D14" s="99">
        <v>0</v>
      </c>
      <c r="E14" s="99">
        <v>0</v>
      </c>
      <c r="H14" s="102"/>
      <c r="I14" s="102"/>
    </row>
    <row r="15" spans="1:9" ht="30" customHeight="1">
      <c r="A15" s="111" t="s">
        <v>32</v>
      </c>
      <c r="B15" s="658" t="s">
        <v>1001</v>
      </c>
      <c r="C15" s="662"/>
      <c r="D15" s="376"/>
      <c r="E15" s="99">
        <v>0</v>
      </c>
      <c r="H15" s="102"/>
      <c r="I15" s="102"/>
    </row>
    <row r="16" spans="1:9" ht="39.950000000000003" customHeight="1">
      <c r="A16" s="96" t="s">
        <v>33</v>
      </c>
      <c r="B16" s="646" t="s">
        <v>1002</v>
      </c>
      <c r="C16" s="647"/>
      <c r="D16" s="99">
        <v>0</v>
      </c>
      <c r="E16" s="99">
        <v>0</v>
      </c>
      <c r="H16" s="102"/>
      <c r="I16" s="102"/>
    </row>
    <row r="17" spans="1:9" ht="18.95" customHeight="1">
      <c r="A17" s="96" t="s">
        <v>34</v>
      </c>
      <c r="B17" s="169"/>
      <c r="C17" s="137" t="s">
        <v>993</v>
      </c>
      <c r="D17" s="99">
        <v>0</v>
      </c>
      <c r="E17" s="99">
        <v>0</v>
      </c>
      <c r="H17" s="102"/>
      <c r="I17" s="102"/>
    </row>
    <row r="18" spans="1:9" ht="18.95" customHeight="1">
      <c r="A18" s="96" t="s">
        <v>35</v>
      </c>
      <c r="B18" s="169"/>
      <c r="C18" s="137" t="s">
        <v>994</v>
      </c>
      <c r="D18" s="99">
        <v>0</v>
      </c>
      <c r="E18" s="99">
        <v>0</v>
      </c>
      <c r="H18" s="102"/>
      <c r="I18" s="102"/>
    </row>
    <row r="19" spans="1:9" ht="18.95" customHeight="1">
      <c r="A19" s="96" t="s">
        <v>36</v>
      </c>
      <c r="B19" s="169"/>
      <c r="C19" s="137" t="s">
        <v>995</v>
      </c>
      <c r="D19" s="99">
        <v>0</v>
      </c>
      <c r="E19" s="99">
        <v>0</v>
      </c>
      <c r="H19" s="102"/>
      <c r="I19" s="102"/>
    </row>
    <row r="20" spans="1:9" ht="18.95" customHeight="1">
      <c r="A20" s="96" t="s">
        <v>38</v>
      </c>
      <c r="B20" s="169"/>
      <c r="C20" s="137" t="s">
        <v>996</v>
      </c>
      <c r="D20" s="99">
        <v>0</v>
      </c>
      <c r="E20" s="99">
        <v>0</v>
      </c>
      <c r="H20" s="102"/>
      <c r="I20" s="102"/>
    </row>
    <row r="21" spans="1:9" ht="18.95" customHeight="1">
      <c r="A21" s="96" t="s">
        <v>40</v>
      </c>
      <c r="B21" s="646" t="s">
        <v>997</v>
      </c>
      <c r="C21" s="647"/>
      <c r="D21" s="99">
        <v>0</v>
      </c>
      <c r="E21" s="376"/>
      <c r="H21" s="102"/>
      <c r="I21" s="102"/>
    </row>
    <row r="22" spans="1:9" ht="18.95" customHeight="1">
      <c r="A22" s="96" t="s">
        <v>42</v>
      </c>
      <c r="B22" s="646" t="s">
        <v>998</v>
      </c>
      <c r="C22" s="647"/>
      <c r="D22" s="99">
        <v>0</v>
      </c>
      <c r="E22" s="99">
        <v>0</v>
      </c>
      <c r="H22" s="102"/>
      <c r="I22" s="102"/>
    </row>
    <row r="23" spans="1:9" ht="18.95" customHeight="1">
      <c r="A23" s="96" t="s">
        <v>44</v>
      </c>
      <c r="B23" s="646" t="s">
        <v>999</v>
      </c>
      <c r="C23" s="647"/>
      <c r="D23" s="99">
        <v>0</v>
      </c>
      <c r="E23" s="99">
        <v>0</v>
      </c>
      <c r="H23" s="102"/>
      <c r="I23" s="102"/>
    </row>
    <row r="24" spans="1:9" ht="18.95" customHeight="1">
      <c r="A24" s="96" t="s">
        <v>48</v>
      </c>
      <c r="B24" s="646" t="s">
        <v>1000</v>
      </c>
      <c r="C24" s="647"/>
      <c r="D24" s="99">
        <v>0</v>
      </c>
      <c r="E24" s="99">
        <v>0</v>
      </c>
      <c r="H24" s="102"/>
      <c r="I24" s="102"/>
    </row>
    <row r="25" spans="1:9">
      <c r="H25" s="102"/>
      <c r="I25" s="102"/>
    </row>
    <row r="26" spans="1:9">
      <c r="B26" s="28" t="s">
        <v>1480</v>
      </c>
      <c r="H26" s="102"/>
      <c r="I26" s="102"/>
    </row>
    <row r="27" spans="1:9">
      <c r="B27" s="28" t="s">
        <v>1483</v>
      </c>
    </row>
  </sheetData>
  <mergeCells count="12">
    <mergeCell ref="B24:C24"/>
    <mergeCell ref="B5:C5"/>
    <mergeCell ref="B6:C6"/>
    <mergeCell ref="B11:C11"/>
    <mergeCell ref="B12:C12"/>
    <mergeCell ref="B13:C13"/>
    <mergeCell ref="B14:C14"/>
    <mergeCell ref="B15:C15"/>
    <mergeCell ref="B16:C16"/>
    <mergeCell ref="B21:C21"/>
    <mergeCell ref="B22:C22"/>
    <mergeCell ref="B23:C23"/>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18DED-90EB-4C8D-B119-94DA6596E5E1}">
  <dimension ref="A1:D15"/>
  <sheetViews>
    <sheetView showGridLines="0" workbookViewId="0">
      <selection activeCell="A2" sqref="A2"/>
    </sheetView>
  </sheetViews>
  <sheetFormatPr baseColWidth="10" defaultColWidth="9.140625" defaultRowHeight="15"/>
  <cols>
    <col min="1" max="1" width="11" style="28" customWidth="1"/>
    <col min="2" max="2" width="2.140625" style="28" customWidth="1"/>
    <col min="3" max="3" width="43.7109375" style="28" customWidth="1"/>
    <col min="4" max="4" width="28.140625" style="28" customWidth="1"/>
    <col min="5" max="16384" width="9.140625" style="28"/>
  </cols>
  <sheetData>
    <row r="1" spans="1:4" s="23" customFormat="1" ht="39.950000000000003" customHeight="1">
      <c r="A1" s="107" t="s">
        <v>1014</v>
      </c>
      <c r="B1" s="107"/>
      <c r="C1" s="107"/>
    </row>
    <row r="2" spans="1:4" ht="18.95" customHeight="1">
      <c r="A2" s="132" t="s">
        <v>177</v>
      </c>
      <c r="B2" s="164"/>
      <c r="C2" s="164"/>
      <c r="D2" s="132"/>
    </row>
    <row r="3" spans="1:4" ht="18.95" customHeight="1">
      <c r="A3" s="706"/>
      <c r="B3" s="707"/>
      <c r="C3" s="708"/>
      <c r="D3" s="96" t="s">
        <v>4</v>
      </c>
    </row>
    <row r="4" spans="1:4" ht="42" customHeight="1">
      <c r="A4" s="655"/>
      <c r="B4" s="656"/>
      <c r="C4" s="657"/>
      <c r="D4" s="111" t="s">
        <v>1015</v>
      </c>
    </row>
    <row r="5" spans="1:4" ht="46.5" customHeight="1">
      <c r="A5" s="220"/>
      <c r="B5" s="658" t="s">
        <v>1016</v>
      </c>
      <c r="C5" s="662"/>
      <c r="D5" s="383"/>
    </row>
    <row r="6" spans="1:4" ht="18.95" customHeight="1">
      <c r="A6" s="96" t="s">
        <v>7</v>
      </c>
      <c r="B6" s="154"/>
      <c r="C6" s="137" t="s">
        <v>1017</v>
      </c>
      <c r="D6" s="98">
        <v>22802</v>
      </c>
    </row>
    <row r="7" spans="1:4" ht="18.95" customHeight="1">
      <c r="A7" s="96" t="s">
        <v>9</v>
      </c>
      <c r="B7" s="154"/>
      <c r="C7" s="137" t="s">
        <v>1018</v>
      </c>
      <c r="D7" s="98">
        <v>7</v>
      </c>
    </row>
    <row r="8" spans="1:4" ht="18.95" customHeight="1">
      <c r="A8" s="96" t="s">
        <v>11</v>
      </c>
      <c r="B8" s="154"/>
      <c r="C8" s="137" t="s">
        <v>1019</v>
      </c>
      <c r="D8" s="98">
        <v>0</v>
      </c>
    </row>
    <row r="9" spans="1:4" ht="18.95" customHeight="1">
      <c r="A9" s="96" t="s">
        <v>13</v>
      </c>
      <c r="B9" s="154"/>
      <c r="C9" s="137" t="s">
        <v>1020</v>
      </c>
      <c r="D9" s="98">
        <v>18</v>
      </c>
    </row>
    <row r="10" spans="1:4" ht="18.95" customHeight="1">
      <c r="A10" s="96"/>
      <c r="B10" s="658" t="s">
        <v>1021</v>
      </c>
      <c r="C10" s="662"/>
      <c r="D10" s="383"/>
    </row>
    <row r="11" spans="1:4" ht="18.95" customHeight="1">
      <c r="A11" s="96" t="s">
        <v>17</v>
      </c>
      <c r="B11" s="154"/>
      <c r="C11" s="137" t="s">
        <v>1022</v>
      </c>
      <c r="D11" s="98">
        <v>0</v>
      </c>
    </row>
    <row r="12" spans="1:4" ht="18.95" customHeight="1">
      <c r="A12" s="96" t="s">
        <v>19</v>
      </c>
      <c r="B12" s="154"/>
      <c r="C12" s="137" t="s">
        <v>1023</v>
      </c>
      <c r="D12" s="98">
        <v>4587</v>
      </c>
    </row>
    <row r="13" spans="1:4" ht="18.95" customHeight="1">
      <c r="A13" s="96" t="s">
        <v>21</v>
      </c>
      <c r="B13" s="154"/>
      <c r="C13" s="137" t="s">
        <v>1024</v>
      </c>
      <c r="D13" s="98">
        <v>0</v>
      </c>
    </row>
    <row r="14" spans="1:4" ht="18.95" customHeight="1">
      <c r="A14" s="96" t="s">
        <v>22</v>
      </c>
      <c r="B14" s="658" t="s">
        <v>1025</v>
      </c>
      <c r="C14" s="662"/>
      <c r="D14" s="98">
        <v>0</v>
      </c>
    </row>
    <row r="15" spans="1:4" ht="18.95" customHeight="1">
      <c r="A15" s="96" t="s">
        <v>28</v>
      </c>
      <c r="B15" s="658" t="s">
        <v>69</v>
      </c>
      <c r="C15" s="662"/>
      <c r="D15" s="98">
        <v>27414</v>
      </c>
    </row>
  </sheetData>
  <mergeCells count="6">
    <mergeCell ref="B15:C15"/>
    <mergeCell ref="A3:C3"/>
    <mergeCell ref="A4:C4"/>
    <mergeCell ref="B5:C5"/>
    <mergeCell ref="B10:C10"/>
    <mergeCell ref="B14:C14"/>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D6972-7EAF-4D0E-85E1-9098583EF6F5}">
  <dimension ref="A1:R38"/>
  <sheetViews>
    <sheetView showGridLines="0" zoomScaleNormal="100" workbookViewId="0">
      <selection activeCell="A2" sqref="A2"/>
    </sheetView>
  </sheetViews>
  <sheetFormatPr baseColWidth="10" defaultColWidth="9.140625" defaultRowHeight="15"/>
  <cols>
    <col min="1" max="1" width="6.140625" style="105" customWidth="1"/>
    <col min="2" max="3" width="32.7109375" style="105" customWidth="1"/>
    <col min="4" max="4" width="14.85546875" style="105" customWidth="1"/>
    <col min="5" max="5" width="18.140625" style="105" customWidth="1"/>
    <col min="6" max="6" width="17.42578125" style="105" customWidth="1"/>
    <col min="7" max="7" width="19.5703125" style="105" customWidth="1"/>
    <col min="8" max="8" width="24.28515625" style="105" customWidth="1"/>
    <col min="9" max="9" width="19.7109375" style="105" customWidth="1"/>
    <col min="10" max="10" width="21.140625" style="105" customWidth="1"/>
    <col min="11" max="11" width="18.5703125" style="105" customWidth="1"/>
    <col min="12" max="12" width="19" style="105" customWidth="1"/>
    <col min="13" max="13" width="20.140625" style="105" customWidth="1"/>
    <col min="14" max="14" width="23.85546875" style="105" customWidth="1"/>
    <col min="15" max="15" width="24.140625" style="105" customWidth="1"/>
    <col min="16" max="16" width="19.7109375" style="105" customWidth="1"/>
    <col min="17" max="17" width="18.7109375" style="105" customWidth="1"/>
    <col min="18" max="18" width="17.7109375" style="105" customWidth="1"/>
    <col min="19" max="19" width="16.85546875" style="105" customWidth="1"/>
    <col min="20" max="16384" width="9.140625" style="105"/>
  </cols>
  <sheetData>
    <row r="1" spans="1:18" s="24" customFormat="1" ht="26.25" customHeight="1">
      <c r="A1" s="221" t="s">
        <v>1439</v>
      </c>
    </row>
    <row r="2" spans="1:18" s="30" customFormat="1" ht="17.25" customHeight="1">
      <c r="A2" s="222" t="s">
        <v>177</v>
      </c>
      <c r="B2" s="405"/>
      <c r="C2" s="405"/>
      <c r="D2" s="405"/>
      <c r="E2" s="405"/>
      <c r="F2" s="405"/>
      <c r="G2" s="405"/>
      <c r="H2" s="405"/>
      <c r="I2" s="405"/>
      <c r="J2" s="405"/>
      <c r="K2" s="405"/>
      <c r="L2" s="405"/>
      <c r="M2" s="405"/>
      <c r="N2" s="405"/>
      <c r="O2" s="405"/>
      <c r="P2" s="405"/>
      <c r="Q2" s="405"/>
      <c r="R2" s="405"/>
    </row>
    <row r="3" spans="1:18" s="30" customFormat="1" ht="17.25" customHeight="1" thickBot="1">
      <c r="A3" s="223"/>
      <c r="B3" s="223"/>
      <c r="C3" s="223"/>
      <c r="D3" s="223"/>
      <c r="E3" s="223"/>
      <c r="F3" s="223"/>
      <c r="G3" s="223"/>
      <c r="H3" s="223"/>
      <c r="I3" s="223"/>
      <c r="J3" s="223"/>
      <c r="K3" s="223"/>
      <c r="L3" s="223"/>
      <c r="M3" s="223"/>
      <c r="N3" s="223"/>
      <c r="O3" s="223"/>
      <c r="P3" s="223"/>
      <c r="Q3" s="223"/>
      <c r="R3" s="223"/>
    </row>
    <row r="4" spans="1:18" s="30" customFormat="1" ht="17.25" customHeight="1" thickBot="1">
      <c r="A4" s="223"/>
      <c r="B4" s="223"/>
      <c r="C4" s="223"/>
      <c r="D4" s="389" t="s">
        <v>357</v>
      </c>
      <c r="E4" s="390" t="s">
        <v>358</v>
      </c>
      <c r="F4" s="390" t="s">
        <v>359</v>
      </c>
      <c r="G4" s="390" t="s">
        <v>1003</v>
      </c>
      <c r="H4" s="390" t="s">
        <v>1004</v>
      </c>
      <c r="I4" s="390" t="s">
        <v>1005</v>
      </c>
      <c r="J4" s="390" t="s">
        <v>1006</v>
      </c>
      <c r="K4" s="390" t="s">
        <v>1007</v>
      </c>
      <c r="L4" s="390" t="s">
        <v>1008</v>
      </c>
      <c r="M4" s="390" t="s">
        <v>1009</v>
      </c>
      <c r="N4" s="390" t="s">
        <v>1010</v>
      </c>
      <c r="O4" s="390" t="s">
        <v>1011</v>
      </c>
      <c r="P4" s="390" t="s">
        <v>1012</v>
      </c>
      <c r="Q4" s="390" t="s">
        <v>762</v>
      </c>
      <c r="R4" s="390" t="s">
        <v>763</v>
      </c>
    </row>
    <row r="5" spans="1:18" s="30" customFormat="1" ht="30" customHeight="1" thickBot="1">
      <c r="A5" s="751"/>
      <c r="B5" s="751"/>
      <c r="C5" s="752"/>
      <c r="D5" s="744" t="s">
        <v>819</v>
      </c>
      <c r="E5" s="745"/>
      <c r="F5" s="745"/>
      <c r="G5" s="745"/>
      <c r="H5" s="745"/>
      <c r="I5" s="745"/>
      <c r="J5" s="746"/>
      <c r="K5" s="744" t="s">
        <v>1395</v>
      </c>
      <c r="L5" s="745"/>
      <c r="M5" s="745"/>
      <c r="N5" s="745"/>
      <c r="O5" s="745"/>
      <c r="P5" s="745"/>
      <c r="Q5" s="746"/>
      <c r="R5" s="544" t="s">
        <v>1396</v>
      </c>
    </row>
    <row r="6" spans="1:18" s="30" customFormat="1" ht="48" customHeight="1" thickBot="1">
      <c r="A6" s="751"/>
      <c r="B6" s="751"/>
      <c r="C6" s="752"/>
      <c r="D6" s="736"/>
      <c r="E6" s="744" t="s">
        <v>1397</v>
      </c>
      <c r="F6" s="745"/>
      <c r="G6" s="746"/>
      <c r="H6" s="744" t="s">
        <v>1398</v>
      </c>
      <c r="I6" s="745"/>
      <c r="J6" s="746"/>
      <c r="K6" s="734"/>
      <c r="L6" s="744" t="s">
        <v>1397</v>
      </c>
      <c r="M6" s="745"/>
      <c r="N6" s="746"/>
      <c r="O6" s="744" t="s">
        <v>1398</v>
      </c>
      <c r="P6" s="745"/>
      <c r="Q6" s="746"/>
      <c r="R6" s="733" t="s">
        <v>1399</v>
      </c>
    </row>
    <row r="7" spans="1:18" s="30" customFormat="1" ht="46.5" customHeight="1">
      <c r="A7" s="751"/>
      <c r="B7" s="751"/>
      <c r="C7" s="752"/>
      <c r="D7" s="736"/>
      <c r="E7" s="736"/>
      <c r="F7" s="738" t="s">
        <v>1400</v>
      </c>
      <c r="G7" s="740" t="s">
        <v>1401</v>
      </c>
      <c r="H7" s="734"/>
      <c r="I7" s="742" t="s">
        <v>1400</v>
      </c>
      <c r="J7" s="742" t="s">
        <v>1402</v>
      </c>
      <c r="K7" s="734"/>
      <c r="L7" s="734"/>
      <c r="M7" s="742" t="s">
        <v>1400</v>
      </c>
      <c r="N7" s="742" t="s">
        <v>1401</v>
      </c>
      <c r="O7" s="734"/>
      <c r="P7" s="742" t="s">
        <v>1400</v>
      </c>
      <c r="Q7" s="742" t="s">
        <v>1402</v>
      </c>
      <c r="R7" s="734"/>
    </row>
    <row r="8" spans="1:18" s="30" customFormat="1" ht="91.5" customHeight="1" thickBot="1">
      <c r="A8" s="753"/>
      <c r="B8" s="753"/>
      <c r="C8" s="754"/>
      <c r="D8" s="737"/>
      <c r="E8" s="737"/>
      <c r="F8" s="739"/>
      <c r="G8" s="741"/>
      <c r="H8" s="735"/>
      <c r="I8" s="743"/>
      <c r="J8" s="743"/>
      <c r="K8" s="735"/>
      <c r="L8" s="735"/>
      <c r="M8" s="743"/>
      <c r="N8" s="743"/>
      <c r="O8" s="735"/>
      <c r="P8" s="743"/>
      <c r="Q8" s="743"/>
      <c r="R8" s="735"/>
    </row>
    <row r="9" spans="1:18" s="30" customFormat="1" ht="19.5" customHeight="1">
      <c r="A9" s="224">
        <v>1</v>
      </c>
      <c r="B9" s="749" t="s">
        <v>1403</v>
      </c>
      <c r="C9" s="750"/>
      <c r="D9" s="408">
        <v>0</v>
      </c>
      <c r="E9" s="408">
        <v>0</v>
      </c>
      <c r="F9" s="409">
        <v>0</v>
      </c>
      <c r="G9" s="409">
        <v>0</v>
      </c>
      <c r="H9" s="408">
        <v>0</v>
      </c>
      <c r="I9" s="408">
        <v>0</v>
      </c>
      <c r="J9" s="408">
        <v>0</v>
      </c>
      <c r="K9" s="408">
        <v>0</v>
      </c>
      <c r="L9" s="408">
        <v>0</v>
      </c>
      <c r="M9" s="408">
        <v>0</v>
      </c>
      <c r="N9" s="408">
        <v>0</v>
      </c>
      <c r="O9" s="408">
        <v>0</v>
      </c>
      <c r="P9" s="408">
        <v>0</v>
      </c>
      <c r="Q9" s="408">
        <v>0</v>
      </c>
      <c r="R9" s="408">
        <v>0</v>
      </c>
    </row>
    <row r="10" spans="1:18" s="30" customFormat="1" ht="19.5" customHeight="1">
      <c r="A10" s="224">
        <v>2</v>
      </c>
      <c r="B10" s="749" t="s">
        <v>1404</v>
      </c>
      <c r="C10" s="750"/>
      <c r="D10" s="408">
        <v>0</v>
      </c>
      <c r="E10" s="408">
        <v>0</v>
      </c>
      <c r="F10" s="408">
        <v>0</v>
      </c>
      <c r="G10" s="408">
        <v>0</v>
      </c>
      <c r="H10" s="408">
        <v>0</v>
      </c>
      <c r="I10" s="408">
        <v>0</v>
      </c>
      <c r="J10" s="408">
        <v>0</v>
      </c>
      <c r="K10" s="408">
        <v>0</v>
      </c>
      <c r="L10" s="408">
        <v>0</v>
      </c>
      <c r="M10" s="408">
        <v>0</v>
      </c>
      <c r="N10" s="408">
        <v>0</v>
      </c>
      <c r="O10" s="408">
        <v>0</v>
      </c>
      <c r="P10" s="408">
        <v>0</v>
      </c>
      <c r="Q10" s="408">
        <v>0</v>
      </c>
      <c r="R10" s="408">
        <v>0</v>
      </c>
    </row>
    <row r="11" spans="1:18" s="30" customFormat="1" ht="24.75" customHeight="1">
      <c r="A11" s="225">
        <v>3</v>
      </c>
      <c r="B11" s="747" t="s">
        <v>1405</v>
      </c>
      <c r="C11" s="748"/>
      <c r="D11" s="408">
        <v>0</v>
      </c>
      <c r="E11" s="408">
        <v>0</v>
      </c>
      <c r="F11" s="408">
        <v>0</v>
      </c>
      <c r="G11" s="408">
        <v>0</v>
      </c>
      <c r="H11" s="408">
        <v>0</v>
      </c>
      <c r="I11" s="408">
        <v>0</v>
      </c>
      <c r="J11" s="408">
        <v>0</v>
      </c>
      <c r="K11" s="408">
        <v>0</v>
      </c>
      <c r="L11" s="408">
        <v>0</v>
      </c>
      <c r="M11" s="408">
        <v>0</v>
      </c>
      <c r="N11" s="408">
        <v>0</v>
      </c>
      <c r="O11" s="408">
        <v>0</v>
      </c>
      <c r="P11" s="408">
        <v>0</v>
      </c>
      <c r="Q11" s="408">
        <v>0</v>
      </c>
      <c r="R11" s="408">
        <v>0</v>
      </c>
    </row>
    <row r="12" spans="1:18" s="30" customFormat="1" ht="19.5" customHeight="1">
      <c r="A12" s="224">
        <v>4</v>
      </c>
      <c r="B12" s="749" t="s">
        <v>1406</v>
      </c>
      <c r="C12" s="750"/>
      <c r="D12" s="408">
        <v>0</v>
      </c>
      <c r="E12" s="408">
        <v>0</v>
      </c>
      <c r="F12" s="408">
        <v>0</v>
      </c>
      <c r="G12" s="408">
        <v>0</v>
      </c>
      <c r="H12" s="408">
        <v>0</v>
      </c>
      <c r="I12" s="408">
        <v>0</v>
      </c>
      <c r="J12" s="408">
        <v>0</v>
      </c>
      <c r="K12" s="408">
        <v>0</v>
      </c>
      <c r="L12" s="408">
        <v>0</v>
      </c>
      <c r="M12" s="408">
        <v>0</v>
      </c>
      <c r="N12" s="408">
        <v>0</v>
      </c>
      <c r="O12" s="408">
        <v>0</v>
      </c>
      <c r="P12" s="408">
        <v>0</v>
      </c>
      <c r="Q12" s="408">
        <v>0</v>
      </c>
      <c r="R12" s="408">
        <v>0</v>
      </c>
    </row>
    <row r="13" spans="1:18" s="30" customFormat="1" ht="24" customHeight="1">
      <c r="A13" s="225">
        <v>5</v>
      </c>
      <c r="B13" s="747" t="s">
        <v>1407</v>
      </c>
      <c r="C13" s="748"/>
      <c r="D13" s="408">
        <v>0</v>
      </c>
      <c r="E13" s="408">
        <v>0</v>
      </c>
      <c r="F13" s="408">
        <v>0</v>
      </c>
      <c r="G13" s="408">
        <v>0</v>
      </c>
      <c r="H13" s="408">
        <v>0</v>
      </c>
      <c r="I13" s="408">
        <v>0</v>
      </c>
      <c r="J13" s="408">
        <v>0</v>
      </c>
      <c r="K13" s="408">
        <v>0</v>
      </c>
      <c r="L13" s="408">
        <v>0</v>
      </c>
      <c r="M13" s="408">
        <v>0</v>
      </c>
      <c r="N13" s="408">
        <v>0</v>
      </c>
      <c r="O13" s="408">
        <v>0</v>
      </c>
      <c r="P13" s="408">
        <v>0</v>
      </c>
      <c r="Q13" s="408">
        <v>0</v>
      </c>
      <c r="R13" s="408">
        <v>0</v>
      </c>
    </row>
    <row r="14" spans="1:18" s="30" customFormat="1" ht="24" customHeight="1">
      <c r="A14" s="225">
        <v>6</v>
      </c>
      <c r="B14" s="747" t="s">
        <v>1408</v>
      </c>
      <c r="C14" s="748"/>
      <c r="D14" s="408">
        <v>0</v>
      </c>
      <c r="E14" s="408">
        <v>0</v>
      </c>
      <c r="F14" s="408">
        <v>0</v>
      </c>
      <c r="G14" s="408">
        <v>0</v>
      </c>
      <c r="H14" s="408">
        <v>0</v>
      </c>
      <c r="I14" s="408">
        <v>0</v>
      </c>
      <c r="J14" s="408">
        <v>0</v>
      </c>
      <c r="K14" s="408">
        <v>0</v>
      </c>
      <c r="L14" s="408">
        <v>0</v>
      </c>
      <c r="M14" s="408">
        <v>0</v>
      </c>
      <c r="N14" s="408">
        <v>0</v>
      </c>
      <c r="O14" s="408">
        <v>0</v>
      </c>
      <c r="P14" s="408">
        <v>0</v>
      </c>
      <c r="Q14" s="408">
        <v>0</v>
      </c>
      <c r="R14" s="408">
        <v>0</v>
      </c>
    </row>
    <row r="15" spans="1:18" s="30" customFormat="1" ht="12.75">
      <c r="A15" s="407"/>
    </row>
    <row r="16" spans="1:18" s="30" customFormat="1" ht="12.75">
      <c r="B16" s="30" t="s">
        <v>1480</v>
      </c>
    </row>
    <row r="17" spans="1:18" s="30" customFormat="1" ht="12.75">
      <c r="B17" s="30" t="s">
        <v>1484</v>
      </c>
    </row>
    <row r="18" spans="1:18" s="30" customFormat="1" ht="12.75">
      <c r="A18" s="410"/>
    </row>
    <row r="19" spans="1:18" s="30" customFormat="1" ht="22.5" customHeight="1">
      <c r="A19" s="755" t="s">
        <v>1409</v>
      </c>
      <c r="B19" s="755"/>
      <c r="C19" s="529"/>
      <c r="D19" s="226"/>
      <c r="E19" s="227"/>
      <c r="F19" s="227"/>
      <c r="G19" s="227"/>
      <c r="H19" s="227"/>
      <c r="I19" s="227"/>
      <c r="J19" s="227"/>
      <c r="K19" s="227"/>
      <c r="L19" s="227"/>
      <c r="M19" s="227"/>
      <c r="N19" s="227"/>
      <c r="O19" s="227"/>
      <c r="P19" s="227"/>
      <c r="Q19" s="227"/>
      <c r="R19" s="227"/>
    </row>
    <row r="20" spans="1:18" s="30" customFormat="1" ht="22.5" customHeight="1">
      <c r="A20" s="755" t="s">
        <v>1410</v>
      </c>
      <c r="B20" s="755"/>
      <c r="C20" s="529"/>
      <c r="D20" s="226"/>
      <c r="E20" s="227"/>
      <c r="F20" s="227"/>
      <c r="G20" s="227"/>
      <c r="H20" s="227"/>
      <c r="I20" s="227"/>
      <c r="J20" s="227"/>
      <c r="K20" s="227"/>
      <c r="L20" s="227"/>
      <c r="M20" s="227"/>
      <c r="N20" s="227"/>
      <c r="O20" s="227"/>
      <c r="P20" s="227"/>
      <c r="Q20" s="227"/>
      <c r="R20" s="227"/>
    </row>
    <row r="21" spans="1:18" s="30" customFormat="1" ht="22.5" customHeight="1">
      <c r="A21" s="756" t="s">
        <v>1648</v>
      </c>
      <c r="B21" s="756"/>
      <c r="C21" s="756"/>
      <c r="D21" s="756"/>
      <c r="E21" s="756"/>
      <c r="F21" s="756"/>
      <c r="G21" s="756"/>
      <c r="H21" s="756"/>
      <c r="I21" s="756"/>
      <c r="J21" s="756"/>
      <c r="K21" s="756"/>
      <c r="L21" s="756"/>
      <c r="M21" s="756"/>
      <c r="N21" s="756"/>
      <c r="O21" s="756"/>
      <c r="P21" s="756"/>
      <c r="Q21" s="756"/>
      <c r="R21" s="756"/>
    </row>
    <row r="22" spans="1:18" s="30" customFormat="1" ht="22.5" customHeight="1">
      <c r="A22" s="757" t="s">
        <v>1649</v>
      </c>
      <c r="B22" s="757"/>
      <c r="C22" s="757"/>
      <c r="D22" s="757"/>
      <c r="E22" s="757"/>
      <c r="F22" s="757"/>
      <c r="G22" s="757"/>
      <c r="H22" s="757"/>
      <c r="I22" s="757"/>
      <c r="J22" s="757"/>
      <c r="K22" s="527"/>
      <c r="L22" s="527"/>
      <c r="M22" s="527"/>
      <c r="N22" s="527"/>
      <c r="O22" s="527"/>
      <c r="P22" s="527"/>
      <c r="Q22" s="527"/>
      <c r="R22" s="527"/>
    </row>
    <row r="23" spans="1:18" s="30" customFormat="1" ht="42.75" customHeight="1">
      <c r="A23" s="757" t="s">
        <v>1411</v>
      </c>
      <c r="B23" s="757"/>
      <c r="C23" s="757"/>
      <c r="D23" s="757"/>
      <c r="E23" s="757"/>
      <c r="F23" s="757"/>
      <c r="G23" s="757"/>
      <c r="H23" s="757"/>
      <c r="I23" s="757"/>
      <c r="J23" s="757"/>
      <c r="K23" s="527"/>
      <c r="L23" s="527"/>
      <c r="M23" s="527"/>
      <c r="N23" s="527"/>
      <c r="O23" s="527"/>
      <c r="P23" s="527"/>
      <c r="Q23" s="527"/>
      <c r="R23" s="527"/>
    </row>
    <row r="24" spans="1:18" s="30" customFormat="1" ht="22.5" customHeight="1">
      <c r="A24" s="756" t="s">
        <v>1650</v>
      </c>
      <c r="B24" s="756"/>
      <c r="C24" s="756"/>
      <c r="D24" s="756"/>
      <c r="E24" s="756"/>
      <c r="F24" s="756"/>
      <c r="G24" s="756"/>
      <c r="H24" s="756"/>
      <c r="I24" s="756"/>
      <c r="J24" s="756"/>
      <c r="K24" s="756"/>
      <c r="L24" s="756"/>
      <c r="M24" s="756"/>
      <c r="N24" s="756"/>
      <c r="O24" s="756"/>
      <c r="P24" s="756"/>
      <c r="Q24" s="756"/>
      <c r="R24" s="756"/>
    </row>
    <row r="25" spans="1:18" s="30" customFormat="1" ht="22.5" customHeight="1">
      <c r="A25" s="755" t="s">
        <v>1412</v>
      </c>
      <c r="B25" s="755"/>
      <c r="C25" s="529"/>
      <c r="D25" s="226"/>
      <c r="E25" s="227"/>
      <c r="F25" s="227"/>
      <c r="G25" s="227"/>
      <c r="H25" s="227"/>
      <c r="I25" s="227"/>
      <c r="J25" s="227"/>
      <c r="K25" s="227"/>
      <c r="L25" s="227"/>
      <c r="M25" s="227"/>
      <c r="N25" s="227"/>
      <c r="O25" s="227"/>
      <c r="P25" s="227"/>
      <c r="Q25" s="227"/>
      <c r="R25" s="227"/>
    </row>
    <row r="26" spans="1:18" s="30" customFormat="1" ht="22.5" customHeight="1">
      <c r="A26" s="758" t="s">
        <v>1651</v>
      </c>
      <c r="B26" s="758"/>
      <c r="C26" s="758"/>
      <c r="D26" s="758"/>
      <c r="E26" s="758"/>
      <c r="F26" s="758"/>
      <c r="G26" s="758"/>
      <c r="H26" s="758"/>
      <c r="I26" s="758"/>
      <c r="J26" s="758"/>
      <c r="K26" s="758"/>
      <c r="L26" s="758"/>
      <c r="M26" s="758"/>
      <c r="N26" s="758"/>
      <c r="O26" s="758"/>
      <c r="P26" s="758"/>
      <c r="Q26" s="758"/>
      <c r="R26" s="758"/>
    </row>
    <row r="27" spans="1:18" s="30" customFormat="1" ht="22.5" customHeight="1">
      <c r="A27" s="757" t="s">
        <v>1652</v>
      </c>
      <c r="B27" s="757"/>
      <c r="C27" s="757"/>
      <c r="D27" s="757"/>
      <c r="E27" s="757"/>
      <c r="F27" s="757"/>
      <c r="G27" s="757"/>
      <c r="H27" s="757"/>
      <c r="I27" s="757"/>
      <c r="J27" s="757"/>
      <c r="K27" s="528"/>
      <c r="L27" s="528"/>
      <c r="M27" s="528"/>
      <c r="N27" s="528"/>
      <c r="O27" s="528"/>
      <c r="P27" s="528"/>
      <c r="Q27" s="528"/>
      <c r="R27" s="528"/>
    </row>
    <row r="28" spans="1:18" s="30" customFormat="1" ht="22.5" customHeight="1">
      <c r="A28" s="758" t="s">
        <v>1653</v>
      </c>
      <c r="B28" s="758"/>
      <c r="C28" s="758"/>
      <c r="D28" s="758"/>
      <c r="E28" s="758"/>
      <c r="F28" s="758"/>
      <c r="G28" s="758"/>
      <c r="H28" s="758"/>
      <c r="I28" s="758"/>
      <c r="J28" s="758"/>
      <c r="K28" s="758"/>
      <c r="L28" s="758"/>
      <c r="M28" s="758"/>
      <c r="N28" s="758"/>
      <c r="O28" s="758"/>
      <c r="P28" s="758"/>
      <c r="Q28" s="758"/>
      <c r="R28" s="758"/>
    </row>
    <row r="29" spans="1:18" s="30" customFormat="1" ht="22.5" customHeight="1">
      <c r="A29" s="757" t="s">
        <v>1654</v>
      </c>
      <c r="B29" s="757"/>
      <c r="C29" s="757"/>
      <c r="D29" s="757"/>
      <c r="E29" s="757"/>
      <c r="F29" s="757"/>
      <c r="G29" s="757"/>
      <c r="H29" s="757"/>
      <c r="I29" s="757"/>
      <c r="J29" s="757"/>
      <c r="K29" s="528"/>
      <c r="L29" s="528"/>
      <c r="M29" s="528"/>
      <c r="N29" s="528"/>
      <c r="O29" s="528"/>
      <c r="P29" s="528"/>
      <c r="Q29" s="528"/>
      <c r="R29" s="528"/>
    </row>
    <row r="30" spans="1:18" s="30" customFormat="1" ht="22.5" customHeight="1">
      <c r="A30" s="758" t="s">
        <v>1655</v>
      </c>
      <c r="B30" s="758"/>
      <c r="C30" s="758"/>
      <c r="D30" s="758"/>
      <c r="E30" s="758"/>
      <c r="F30" s="758"/>
      <c r="G30" s="758"/>
      <c r="H30" s="758"/>
      <c r="I30" s="758"/>
      <c r="J30" s="758"/>
      <c r="K30" s="758"/>
      <c r="L30" s="758"/>
      <c r="M30" s="758"/>
      <c r="N30" s="758"/>
      <c r="O30" s="758"/>
      <c r="P30" s="758"/>
      <c r="Q30" s="758"/>
      <c r="R30" s="758"/>
    </row>
    <row r="31" spans="1:18" s="30" customFormat="1" ht="22.5" customHeight="1">
      <c r="A31" s="758" t="s">
        <v>1656</v>
      </c>
      <c r="B31" s="758"/>
      <c r="C31" s="758"/>
      <c r="D31" s="758"/>
      <c r="E31" s="758"/>
      <c r="F31" s="758"/>
      <c r="G31" s="758"/>
      <c r="H31" s="758"/>
      <c r="I31" s="758"/>
      <c r="J31" s="758"/>
      <c r="K31" s="758"/>
      <c r="L31" s="758"/>
      <c r="M31" s="758"/>
      <c r="N31" s="758"/>
      <c r="O31" s="758"/>
      <c r="P31" s="758"/>
      <c r="Q31" s="758"/>
      <c r="R31" s="758"/>
    </row>
    <row r="32" spans="1:18" s="30" customFormat="1" ht="22.5" customHeight="1">
      <c r="A32" s="756" t="s">
        <v>1657</v>
      </c>
      <c r="B32" s="756"/>
      <c r="C32" s="756"/>
      <c r="D32" s="756"/>
      <c r="E32" s="756"/>
      <c r="F32" s="756"/>
      <c r="G32" s="756"/>
      <c r="H32" s="756"/>
      <c r="I32" s="756"/>
      <c r="J32" s="756"/>
      <c r="K32" s="756"/>
      <c r="L32" s="756"/>
      <c r="M32" s="756"/>
      <c r="N32" s="756"/>
      <c r="O32" s="756"/>
      <c r="P32" s="756"/>
      <c r="Q32" s="756"/>
      <c r="R32" s="756"/>
    </row>
    <row r="33" spans="1:18" s="30" customFormat="1" ht="22.5" customHeight="1">
      <c r="A33" s="756" t="s">
        <v>1413</v>
      </c>
      <c r="B33" s="756"/>
      <c r="C33" s="756"/>
      <c r="D33" s="756"/>
      <c r="E33" s="756"/>
      <c r="F33" s="756"/>
      <c r="G33" s="756"/>
      <c r="H33" s="756"/>
      <c r="I33" s="756"/>
      <c r="J33" s="756"/>
      <c r="K33" s="756"/>
      <c r="L33" s="756"/>
      <c r="M33" s="756"/>
      <c r="N33" s="756"/>
      <c r="O33" s="756"/>
      <c r="P33" s="756"/>
      <c r="Q33" s="756"/>
      <c r="R33" s="756"/>
    </row>
    <row r="34" spans="1:18" s="30" customFormat="1" ht="38.25" customHeight="1">
      <c r="A34" s="756" t="s">
        <v>1414</v>
      </c>
      <c r="B34" s="756"/>
      <c r="C34" s="756"/>
      <c r="D34" s="756"/>
      <c r="E34" s="756"/>
      <c r="F34" s="756"/>
      <c r="G34" s="756"/>
      <c r="H34" s="756"/>
      <c r="I34" s="756"/>
      <c r="J34" s="756"/>
      <c r="K34" s="756"/>
      <c r="L34" s="756"/>
      <c r="M34" s="756"/>
      <c r="N34" s="756"/>
      <c r="O34" s="756"/>
      <c r="P34" s="756"/>
      <c r="Q34" s="756"/>
      <c r="R34" s="756"/>
    </row>
    <row r="35" spans="1:18" s="30" customFormat="1" ht="22.5" customHeight="1">
      <c r="A35" s="31"/>
      <c r="B35" s="31"/>
      <c r="C35" s="31"/>
      <c r="D35" s="31"/>
      <c r="E35" s="31"/>
      <c r="F35" s="31"/>
      <c r="G35" s="31"/>
      <c r="H35" s="31"/>
      <c r="I35" s="31"/>
      <c r="J35" s="31"/>
      <c r="K35" s="31"/>
      <c r="L35" s="31"/>
      <c r="M35" s="31"/>
      <c r="N35" s="31"/>
      <c r="O35" s="31"/>
      <c r="P35" s="31"/>
      <c r="Q35" s="31"/>
      <c r="R35" s="31"/>
    </row>
    <row r="36" spans="1:18" s="30" customFormat="1" ht="12.75">
      <c r="A36" s="31"/>
      <c r="B36" s="31"/>
      <c r="C36" s="31"/>
      <c r="D36" s="31"/>
      <c r="E36" s="31"/>
      <c r="F36" s="31"/>
      <c r="G36" s="31"/>
      <c r="H36" s="31"/>
      <c r="I36" s="31"/>
      <c r="J36" s="31"/>
      <c r="K36" s="31"/>
      <c r="L36" s="31"/>
      <c r="M36" s="31"/>
      <c r="N36" s="31"/>
      <c r="O36" s="31"/>
      <c r="P36" s="31"/>
      <c r="Q36" s="31"/>
      <c r="R36" s="31"/>
    </row>
    <row r="37" spans="1:18">
      <c r="A37" s="106"/>
      <c r="B37" s="106"/>
      <c r="C37" s="106"/>
      <c r="D37" s="106"/>
      <c r="E37" s="106"/>
      <c r="F37" s="106"/>
      <c r="G37" s="106"/>
      <c r="H37" s="106"/>
      <c r="I37" s="106"/>
      <c r="J37" s="106"/>
      <c r="K37" s="106"/>
      <c r="L37" s="106"/>
      <c r="M37" s="106"/>
      <c r="N37" s="106"/>
      <c r="O37" s="106"/>
      <c r="P37" s="106"/>
      <c r="Q37" s="106"/>
      <c r="R37" s="106"/>
    </row>
    <row r="38" spans="1:18">
      <c r="A38" s="106"/>
      <c r="B38" s="106"/>
      <c r="C38" s="106"/>
      <c r="D38" s="106"/>
      <c r="E38" s="106"/>
      <c r="F38" s="106"/>
      <c r="G38" s="106"/>
      <c r="H38" s="106"/>
      <c r="I38" s="106"/>
      <c r="J38" s="106"/>
      <c r="K38" s="106"/>
      <c r="L38" s="106"/>
      <c r="M38" s="106"/>
      <c r="N38" s="106"/>
      <c r="O38" s="106"/>
      <c r="P38" s="106"/>
      <c r="Q38" s="106"/>
      <c r="R38" s="106"/>
    </row>
  </sheetData>
  <mergeCells count="44">
    <mergeCell ref="A34:R34"/>
    <mergeCell ref="A29:J29"/>
    <mergeCell ref="A30:R30"/>
    <mergeCell ref="A31:R31"/>
    <mergeCell ref="A32:R32"/>
    <mergeCell ref="A33:R33"/>
    <mergeCell ref="A24:R24"/>
    <mergeCell ref="A25:B25"/>
    <mergeCell ref="A26:R26"/>
    <mergeCell ref="A27:J27"/>
    <mergeCell ref="A28:R28"/>
    <mergeCell ref="A19:B19"/>
    <mergeCell ref="A20:B20"/>
    <mergeCell ref="A21:R21"/>
    <mergeCell ref="A22:J22"/>
    <mergeCell ref="A23:J23"/>
    <mergeCell ref="B13:C13"/>
    <mergeCell ref="B14:C14"/>
    <mergeCell ref="P7:P8"/>
    <mergeCell ref="Q7:Q8"/>
    <mergeCell ref="B9:C9"/>
    <mergeCell ref="B10:C10"/>
    <mergeCell ref="B11:C11"/>
    <mergeCell ref="B12:C12"/>
    <mergeCell ref="A5:C8"/>
    <mergeCell ref="D5:J5"/>
    <mergeCell ref="K5:Q5"/>
    <mergeCell ref="D6:D8"/>
    <mergeCell ref="R6:R8"/>
    <mergeCell ref="E7:E8"/>
    <mergeCell ref="F7:F8"/>
    <mergeCell ref="G7:G8"/>
    <mergeCell ref="H7:H8"/>
    <mergeCell ref="I7:I8"/>
    <mergeCell ref="J7:J8"/>
    <mergeCell ref="L7:L8"/>
    <mergeCell ref="M7:M8"/>
    <mergeCell ref="N7:N8"/>
    <mergeCell ref="E6:G6"/>
    <mergeCell ref="H6:J6"/>
    <mergeCell ref="K6:K8"/>
    <mergeCell ref="L6:N6"/>
    <mergeCell ref="O6:Q6"/>
    <mergeCell ref="O7:O8"/>
  </mergeCells>
  <pageMargins left="0.7" right="0.7" top="0.75" bottom="0.75" header="0.3" footer="0.3"/>
  <pageSetup paperSize="9" orientation="portrait" horizontalDpi="90" verticalDpi="9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C6AA2-5FE7-4B9E-A230-0CDDA4124EBB}">
  <dimension ref="A1:R38"/>
  <sheetViews>
    <sheetView showGridLines="0" zoomScaleNormal="100" workbookViewId="0">
      <selection activeCell="A2" sqref="A2"/>
    </sheetView>
  </sheetViews>
  <sheetFormatPr baseColWidth="10" defaultColWidth="9.140625" defaultRowHeight="15"/>
  <cols>
    <col min="1" max="1" width="5.5703125" style="334" customWidth="1"/>
    <col min="2" max="2" width="64.7109375" style="334" customWidth="1"/>
    <col min="3" max="3" width="13.140625" style="334" customWidth="1"/>
    <col min="4" max="4" width="18.42578125" style="334" customWidth="1"/>
    <col min="5" max="5" width="22" style="334" customWidth="1"/>
    <col min="6" max="6" width="20.7109375" style="334" customWidth="1"/>
    <col min="7" max="7" width="22.42578125" style="334" customWidth="1"/>
    <col min="8" max="8" width="16.85546875" style="334" customWidth="1"/>
    <col min="9" max="9" width="15.85546875" style="334" customWidth="1"/>
    <col min="10" max="10" width="15.42578125" style="334" customWidth="1"/>
    <col min="11" max="11" width="16.42578125" style="334" customWidth="1"/>
    <col min="12" max="16384" width="9.140625" style="334"/>
  </cols>
  <sheetData>
    <row r="1" spans="1:15" s="24" customFormat="1" ht="25.5" customHeight="1">
      <c r="A1" s="221" t="s">
        <v>1438</v>
      </c>
    </row>
    <row r="2" spans="1:15" s="30" customFormat="1" ht="27.75" customHeight="1" thickBot="1">
      <c r="A2" s="222" t="s">
        <v>177</v>
      </c>
    </row>
    <row r="3" spans="1:15" s="30" customFormat="1" ht="25.5" customHeight="1" thickBot="1">
      <c r="A3" s="404"/>
      <c r="B3" s="404"/>
      <c r="C3" s="389" t="s">
        <v>357</v>
      </c>
      <c r="D3" s="389" t="s">
        <v>358</v>
      </c>
      <c r="E3" s="390" t="s">
        <v>359</v>
      </c>
      <c r="F3" s="390" t="s">
        <v>1003</v>
      </c>
      <c r="G3" s="390" t="s">
        <v>1004</v>
      </c>
      <c r="H3" s="390" t="s">
        <v>1005</v>
      </c>
      <c r="I3" s="390" t="s">
        <v>1006</v>
      </c>
      <c r="J3" s="390" t="s">
        <v>1007</v>
      </c>
      <c r="K3" s="390" t="s">
        <v>1008</v>
      </c>
    </row>
    <row r="4" spans="1:15" s="30" customFormat="1" ht="25.5" customHeight="1" thickBot="1">
      <c r="A4" s="763"/>
      <c r="B4" s="763"/>
      <c r="C4" s="764" t="s">
        <v>1415</v>
      </c>
      <c r="D4" s="767" t="s">
        <v>819</v>
      </c>
      <c r="E4" s="768"/>
      <c r="F4" s="768"/>
      <c r="G4" s="768"/>
      <c r="H4" s="768"/>
      <c r="I4" s="768"/>
      <c r="J4" s="768"/>
      <c r="K4" s="769"/>
    </row>
    <row r="5" spans="1:15" s="30" customFormat="1" ht="25.5" customHeight="1" thickBot="1">
      <c r="A5" s="763"/>
      <c r="B5" s="763"/>
      <c r="C5" s="765"/>
      <c r="D5" s="760"/>
      <c r="E5" s="759" t="s">
        <v>1416</v>
      </c>
      <c r="F5" s="759" t="s">
        <v>1417</v>
      </c>
      <c r="G5" s="772" t="s">
        <v>1418</v>
      </c>
      <c r="H5" s="773"/>
      <c r="I5" s="773"/>
      <c r="J5" s="773"/>
      <c r="K5" s="774"/>
      <c r="L5" s="405"/>
    </row>
    <row r="6" spans="1:15" s="30" customFormat="1" ht="25.5" customHeight="1">
      <c r="A6" s="763"/>
      <c r="B6" s="763"/>
      <c r="C6" s="765"/>
      <c r="D6" s="760"/>
      <c r="E6" s="770"/>
      <c r="F6" s="770"/>
      <c r="G6" s="762" t="s">
        <v>1419</v>
      </c>
      <c r="H6" s="759" t="s">
        <v>1420</v>
      </c>
      <c r="I6" s="759" t="s">
        <v>1421</v>
      </c>
      <c r="J6" s="759" t="s">
        <v>1422</v>
      </c>
      <c r="K6" s="762" t="s">
        <v>1423</v>
      </c>
      <c r="L6" s="405"/>
    </row>
    <row r="7" spans="1:15" s="30" customFormat="1" ht="25.5" customHeight="1">
      <c r="A7" s="763"/>
      <c r="B7" s="763"/>
      <c r="C7" s="765"/>
      <c r="D7" s="760"/>
      <c r="E7" s="770"/>
      <c r="F7" s="770"/>
      <c r="G7" s="760"/>
      <c r="H7" s="760"/>
      <c r="I7" s="760"/>
      <c r="J7" s="760"/>
      <c r="K7" s="760"/>
      <c r="L7" s="405"/>
    </row>
    <row r="8" spans="1:15" s="30" customFormat="1" ht="25.5" customHeight="1" thickBot="1">
      <c r="A8" s="763"/>
      <c r="B8" s="763"/>
      <c r="C8" s="766"/>
      <c r="D8" s="761"/>
      <c r="E8" s="771"/>
      <c r="F8" s="771"/>
      <c r="G8" s="761"/>
      <c r="H8" s="761"/>
      <c r="I8" s="761"/>
      <c r="J8" s="761"/>
      <c r="K8" s="761"/>
      <c r="L8" s="405"/>
    </row>
    <row r="9" spans="1:15" s="30" customFormat="1" ht="19.5" customHeight="1" thickBot="1">
      <c r="A9" s="224">
        <v>1</v>
      </c>
      <c r="B9" s="398" t="s">
        <v>1424</v>
      </c>
      <c r="C9" s="546">
        <v>8133</v>
      </c>
      <c r="D9" s="546">
        <v>2288003</v>
      </c>
      <c r="E9" s="547"/>
      <c r="F9" s="547"/>
      <c r="G9" s="547"/>
      <c r="H9" s="547"/>
      <c r="I9" s="547"/>
      <c r="J9" s="547"/>
      <c r="K9" s="547"/>
      <c r="L9" s="405"/>
    </row>
    <row r="10" spans="1:15" s="30" customFormat="1" ht="19.5" customHeight="1" thickBot="1">
      <c r="A10" s="224">
        <v>2</v>
      </c>
      <c r="B10" s="398" t="s">
        <v>1425</v>
      </c>
      <c r="C10" s="546">
        <v>8133</v>
      </c>
      <c r="D10" s="548">
        <v>2288003</v>
      </c>
      <c r="E10" s="548">
        <v>1175000</v>
      </c>
      <c r="F10" s="548">
        <v>2288003</v>
      </c>
      <c r="G10" s="548">
        <v>0</v>
      </c>
      <c r="H10" s="548">
        <v>0</v>
      </c>
      <c r="I10" s="548">
        <v>0</v>
      </c>
      <c r="J10" s="548">
        <v>0</v>
      </c>
      <c r="K10" s="548">
        <v>0</v>
      </c>
      <c r="L10" s="405"/>
      <c r="M10" s="545"/>
      <c r="N10" s="545"/>
      <c r="O10" s="545"/>
    </row>
    <row r="11" spans="1:15" s="30" customFormat="1" ht="19.5" customHeight="1" thickBot="1">
      <c r="A11" s="224">
        <v>3</v>
      </c>
      <c r="B11" s="398" t="s">
        <v>1404</v>
      </c>
      <c r="C11" s="547"/>
      <c r="D11" s="548">
        <v>1215643</v>
      </c>
      <c r="E11" s="548">
        <v>973757</v>
      </c>
      <c r="F11" s="548">
        <v>1215643</v>
      </c>
      <c r="G11" s="548">
        <v>0</v>
      </c>
      <c r="H11" s="548">
        <v>0</v>
      </c>
      <c r="I11" s="548">
        <v>0</v>
      </c>
      <c r="J11" s="548">
        <v>0</v>
      </c>
      <c r="K11" s="548">
        <v>0</v>
      </c>
      <c r="L11" s="405"/>
      <c r="M11" s="545"/>
      <c r="N11" s="545"/>
      <c r="O11" s="545"/>
    </row>
    <row r="12" spans="1:15" s="30" customFormat="1" ht="19.5" customHeight="1" thickBot="1">
      <c r="A12" s="225">
        <v>4</v>
      </c>
      <c r="B12" s="406" t="s">
        <v>1426</v>
      </c>
      <c r="C12" s="547"/>
      <c r="D12" s="548">
        <v>809424</v>
      </c>
      <c r="E12" s="548">
        <v>717956</v>
      </c>
      <c r="F12" s="548">
        <v>809424</v>
      </c>
      <c r="G12" s="548">
        <v>0</v>
      </c>
      <c r="H12" s="548">
        <v>0</v>
      </c>
      <c r="I12" s="548">
        <v>0</v>
      </c>
      <c r="J12" s="548">
        <v>0</v>
      </c>
      <c r="K12" s="548">
        <v>0</v>
      </c>
      <c r="L12" s="405"/>
      <c r="M12" s="545"/>
      <c r="N12" s="545"/>
      <c r="O12" s="545"/>
    </row>
    <row r="13" spans="1:15" s="30" customFormat="1" ht="19.5" customHeight="1" thickBot="1">
      <c r="A13" s="224">
        <v>5</v>
      </c>
      <c r="B13" s="398" t="s">
        <v>1406</v>
      </c>
      <c r="C13" s="547"/>
      <c r="D13" s="548">
        <v>1066454</v>
      </c>
      <c r="E13" s="548">
        <v>200545</v>
      </c>
      <c r="F13" s="548">
        <v>1066454</v>
      </c>
      <c r="G13" s="548">
        <v>0</v>
      </c>
      <c r="H13" s="548">
        <v>0</v>
      </c>
      <c r="I13" s="548">
        <v>0</v>
      </c>
      <c r="J13" s="548">
        <v>0</v>
      </c>
      <c r="K13" s="548">
        <v>0</v>
      </c>
      <c r="L13" s="405"/>
      <c r="M13" s="545"/>
      <c r="N13" s="545"/>
      <c r="O13" s="545"/>
    </row>
    <row r="14" spans="1:15" s="30" customFormat="1" ht="19.5" customHeight="1" thickBot="1">
      <c r="A14" s="225">
        <v>6</v>
      </c>
      <c r="B14" s="406" t="s">
        <v>1407</v>
      </c>
      <c r="C14" s="547"/>
      <c r="D14" s="548">
        <v>944097</v>
      </c>
      <c r="E14" s="548">
        <v>198110</v>
      </c>
      <c r="F14" s="548">
        <v>944097</v>
      </c>
      <c r="G14" s="548">
        <v>0</v>
      </c>
      <c r="H14" s="548">
        <v>0</v>
      </c>
      <c r="I14" s="548">
        <v>0</v>
      </c>
      <c r="J14" s="548">
        <v>0</v>
      </c>
      <c r="K14" s="548">
        <v>0</v>
      </c>
      <c r="L14" s="405"/>
      <c r="M14" s="545"/>
      <c r="N14" s="545"/>
      <c r="O14" s="545"/>
    </row>
    <row r="15" spans="1:15" s="30" customFormat="1" ht="19.5" customHeight="1" thickBot="1">
      <c r="A15" s="225">
        <v>7</v>
      </c>
      <c r="B15" s="406" t="s">
        <v>1408</v>
      </c>
      <c r="C15" s="547"/>
      <c r="D15" s="548">
        <v>778200</v>
      </c>
      <c r="E15" s="548">
        <v>118893</v>
      </c>
      <c r="F15" s="548">
        <v>778200</v>
      </c>
      <c r="G15" s="548">
        <v>0</v>
      </c>
      <c r="H15" s="548">
        <v>0</v>
      </c>
      <c r="I15" s="548">
        <v>0</v>
      </c>
      <c r="J15" s="548">
        <v>0</v>
      </c>
      <c r="K15" s="548">
        <v>0</v>
      </c>
      <c r="L15" s="405"/>
      <c r="M15" s="545"/>
      <c r="N15" s="545"/>
      <c r="O15" s="545"/>
    </row>
    <row r="16" spans="1:15" s="30" customFormat="1" ht="12.75">
      <c r="A16" s="407"/>
    </row>
    <row r="17" spans="1:18" s="30" customFormat="1" ht="12.75">
      <c r="B17" s="30" t="s">
        <v>1480</v>
      </c>
    </row>
    <row r="18" spans="1:18" s="30" customFormat="1" ht="12.75">
      <c r="B18" s="30" t="s">
        <v>1484</v>
      </c>
    </row>
    <row r="19" spans="1:18" s="30" customFormat="1" ht="12.75"/>
    <row r="20" spans="1:18" s="30" customFormat="1" ht="20.45" customHeight="1">
      <c r="A20" s="775" t="s">
        <v>1409</v>
      </c>
      <c r="B20" s="775"/>
      <c r="C20" s="775"/>
      <c r="D20" s="775"/>
      <c r="E20" s="226"/>
      <c r="F20" s="227"/>
      <c r="G20" s="227"/>
      <c r="H20" s="227"/>
      <c r="I20" s="227"/>
      <c r="J20" s="227"/>
      <c r="K20" s="227"/>
      <c r="L20" s="227"/>
      <c r="M20" s="227"/>
      <c r="N20" s="227"/>
      <c r="O20" s="227"/>
      <c r="P20" s="227"/>
      <c r="Q20" s="227"/>
      <c r="R20" s="227"/>
    </row>
    <row r="21" spans="1:18" s="30" customFormat="1" ht="20.45" customHeight="1">
      <c r="A21" s="755" t="s">
        <v>1410</v>
      </c>
      <c r="B21" s="755"/>
      <c r="C21" s="403"/>
      <c r="D21" s="403"/>
      <c r="E21" s="226"/>
      <c r="F21" s="227"/>
      <c r="G21" s="227"/>
      <c r="H21" s="227"/>
      <c r="I21" s="227"/>
      <c r="J21" s="227"/>
      <c r="K21" s="227"/>
      <c r="L21" s="227"/>
      <c r="M21" s="227"/>
      <c r="N21" s="227"/>
      <c r="O21" s="227"/>
      <c r="P21" s="227"/>
      <c r="Q21" s="227"/>
      <c r="R21" s="227"/>
    </row>
    <row r="22" spans="1:18" s="30" customFormat="1" ht="20.45" customHeight="1">
      <c r="A22" s="756" t="s">
        <v>1447</v>
      </c>
      <c r="B22" s="756"/>
      <c r="C22" s="756"/>
      <c r="D22" s="756"/>
      <c r="E22" s="756"/>
      <c r="F22" s="756"/>
      <c r="G22" s="756"/>
      <c r="H22" s="756"/>
      <c r="I22" s="756"/>
      <c r="J22" s="756"/>
      <c r="K22" s="756"/>
      <c r="L22" s="756"/>
      <c r="M22" s="756"/>
      <c r="N22" s="756"/>
      <c r="O22" s="756"/>
      <c r="P22" s="756"/>
      <c r="Q22" s="756"/>
      <c r="R22" s="756"/>
    </row>
    <row r="23" spans="1:18" s="30" customFormat="1" ht="20.45" customHeight="1">
      <c r="A23" s="757" t="s">
        <v>1448</v>
      </c>
      <c r="B23" s="757"/>
      <c r="C23" s="757"/>
      <c r="D23" s="757"/>
      <c r="E23" s="757"/>
      <c r="F23" s="757"/>
      <c r="G23" s="757"/>
      <c r="H23" s="757"/>
      <c r="I23" s="757"/>
      <c r="J23" s="757"/>
      <c r="K23" s="315"/>
      <c r="L23" s="315"/>
      <c r="M23" s="315"/>
      <c r="N23" s="315"/>
      <c r="O23" s="315"/>
      <c r="P23" s="315"/>
      <c r="Q23" s="315"/>
      <c r="R23" s="315"/>
    </row>
    <row r="24" spans="1:18" s="30" customFormat="1" ht="20.45" customHeight="1">
      <c r="A24" s="758" t="s">
        <v>1449</v>
      </c>
      <c r="B24" s="756"/>
      <c r="C24" s="756"/>
      <c r="D24" s="756"/>
      <c r="E24" s="756"/>
      <c r="F24" s="756"/>
      <c r="G24" s="756"/>
      <c r="H24" s="756"/>
      <c r="I24" s="756"/>
      <c r="J24" s="756"/>
      <c r="K24" s="756"/>
      <c r="L24" s="756"/>
      <c r="M24" s="756"/>
      <c r="N24" s="756"/>
      <c r="O24" s="756"/>
      <c r="P24" s="756"/>
      <c r="Q24" s="756"/>
      <c r="R24" s="756"/>
    </row>
    <row r="25" spans="1:18" s="30" customFormat="1" ht="20.45" customHeight="1">
      <c r="A25" s="756" t="s">
        <v>1427</v>
      </c>
      <c r="B25" s="756"/>
      <c r="C25" s="756"/>
      <c r="D25" s="756"/>
      <c r="E25" s="756"/>
      <c r="F25" s="756"/>
      <c r="G25" s="756"/>
      <c r="H25" s="756"/>
      <c r="I25" s="756"/>
      <c r="J25" s="756"/>
      <c r="K25" s="756"/>
      <c r="L25" s="756"/>
      <c r="M25" s="756"/>
      <c r="N25" s="756"/>
      <c r="O25" s="756"/>
      <c r="P25" s="756"/>
      <c r="Q25" s="756"/>
      <c r="R25" s="756"/>
    </row>
    <row r="26" spans="1:18" s="30" customFormat="1" ht="20.45" customHeight="1">
      <c r="A26" s="758" t="s">
        <v>1450</v>
      </c>
      <c r="B26" s="756"/>
      <c r="C26" s="756"/>
      <c r="D26" s="756"/>
      <c r="E26" s="756"/>
      <c r="F26" s="756"/>
      <c r="G26" s="756"/>
      <c r="H26" s="756"/>
      <c r="I26" s="756"/>
      <c r="J26" s="756"/>
      <c r="K26" s="756"/>
      <c r="L26" s="756"/>
      <c r="M26" s="756"/>
      <c r="N26" s="756"/>
      <c r="O26" s="756"/>
      <c r="P26" s="756"/>
      <c r="Q26" s="756"/>
      <c r="R26" s="756"/>
    </row>
    <row r="27" spans="1:18" s="30" customFormat="1" ht="20.45" customHeight="1">
      <c r="A27" s="756" t="s">
        <v>1428</v>
      </c>
      <c r="B27" s="756"/>
      <c r="C27" s="756"/>
      <c r="D27" s="756"/>
      <c r="E27" s="756"/>
      <c r="F27" s="756"/>
      <c r="G27" s="756"/>
      <c r="H27" s="756"/>
      <c r="I27" s="756"/>
      <c r="J27" s="756"/>
      <c r="K27" s="756"/>
      <c r="L27" s="756"/>
      <c r="M27" s="756"/>
      <c r="N27" s="756"/>
      <c r="O27" s="756"/>
      <c r="P27" s="756"/>
      <c r="Q27" s="756"/>
      <c r="R27" s="756"/>
    </row>
    <row r="28" spans="1:18" s="30" customFormat="1" ht="20.45" customHeight="1">
      <c r="A28" s="757" t="s">
        <v>1441</v>
      </c>
      <c r="B28" s="757"/>
      <c r="C28" s="757"/>
      <c r="D28" s="757"/>
      <c r="E28" s="757"/>
      <c r="F28" s="757"/>
      <c r="G28" s="757"/>
      <c r="H28" s="757"/>
      <c r="I28" s="757"/>
      <c r="J28" s="757"/>
      <c r="K28" s="315"/>
      <c r="L28" s="315"/>
      <c r="M28" s="315"/>
      <c r="N28" s="315"/>
      <c r="O28" s="315"/>
      <c r="P28" s="315"/>
      <c r="Q28" s="315"/>
      <c r="R28" s="315"/>
    </row>
    <row r="29" spans="1:18" s="30" customFormat="1" ht="20.45" customHeight="1">
      <c r="A29" s="756" t="s">
        <v>1442</v>
      </c>
      <c r="B29" s="756"/>
      <c r="C29" s="756"/>
      <c r="D29" s="756"/>
      <c r="E29" s="756"/>
      <c r="F29" s="756"/>
      <c r="G29" s="756"/>
      <c r="H29" s="756"/>
      <c r="I29" s="756"/>
      <c r="J29" s="756"/>
      <c r="K29" s="756"/>
      <c r="L29" s="756"/>
      <c r="M29" s="756"/>
      <c r="N29" s="756"/>
      <c r="O29" s="756"/>
      <c r="P29" s="756"/>
      <c r="Q29" s="756"/>
      <c r="R29" s="756"/>
    </row>
    <row r="30" spans="1:18" s="30" customFormat="1" ht="20.45" customHeight="1">
      <c r="A30" s="403"/>
      <c r="B30" s="403"/>
      <c r="C30" s="403"/>
      <c r="D30" s="403"/>
      <c r="E30" s="226"/>
      <c r="F30" s="227"/>
      <c r="G30" s="227"/>
      <c r="H30" s="227"/>
      <c r="I30" s="227"/>
      <c r="J30" s="227"/>
      <c r="K30" s="227"/>
      <c r="L30" s="227"/>
      <c r="M30" s="227"/>
      <c r="N30" s="227"/>
      <c r="O30" s="227"/>
      <c r="P30" s="227"/>
      <c r="Q30" s="227"/>
      <c r="R30" s="227"/>
    </row>
    <row r="31" spans="1:18" s="30" customFormat="1" ht="20.45" customHeight="1">
      <c r="A31" s="775" t="s">
        <v>1412</v>
      </c>
      <c r="B31" s="775"/>
      <c r="C31" s="775"/>
      <c r="D31" s="775"/>
      <c r="E31" s="226"/>
      <c r="F31" s="226"/>
      <c r="G31" s="227"/>
      <c r="H31" s="227"/>
      <c r="I31" s="227"/>
      <c r="J31" s="227"/>
      <c r="K31" s="227"/>
      <c r="L31" s="227"/>
      <c r="M31" s="227"/>
      <c r="N31" s="227"/>
      <c r="O31" s="227"/>
      <c r="P31" s="227"/>
      <c r="Q31" s="227"/>
      <c r="R31" s="227"/>
    </row>
    <row r="32" spans="1:18" s="30" customFormat="1" ht="23.1" customHeight="1">
      <c r="A32" s="757" t="s">
        <v>1451</v>
      </c>
      <c r="B32" s="757"/>
      <c r="C32" s="757"/>
      <c r="D32" s="757"/>
      <c r="E32" s="757"/>
      <c r="F32" s="757"/>
      <c r="G32" s="757"/>
      <c r="H32" s="757"/>
      <c r="I32" s="757"/>
      <c r="J32" s="757"/>
      <c r="K32" s="227"/>
      <c r="L32" s="227"/>
      <c r="M32" s="227"/>
      <c r="N32" s="227"/>
      <c r="O32" s="227"/>
      <c r="P32" s="227"/>
      <c r="Q32" s="227"/>
      <c r="R32" s="227"/>
    </row>
    <row r="33" spans="1:18" s="30" customFormat="1" ht="20.45" customHeight="1">
      <c r="A33" s="757" t="s">
        <v>1452</v>
      </c>
      <c r="B33" s="757"/>
      <c r="C33" s="757"/>
      <c r="D33" s="757"/>
      <c r="E33" s="757"/>
      <c r="F33" s="757"/>
      <c r="G33" s="757"/>
      <c r="H33" s="757"/>
      <c r="I33" s="757"/>
      <c r="J33" s="757"/>
      <c r="K33" s="227"/>
      <c r="L33" s="227"/>
      <c r="M33" s="227"/>
      <c r="N33" s="227"/>
      <c r="O33" s="227"/>
      <c r="P33" s="227"/>
      <c r="Q33" s="227"/>
      <c r="R33" s="227"/>
    </row>
    <row r="34" spans="1:18" s="30" customFormat="1" ht="20.45" customHeight="1">
      <c r="A34" s="227"/>
      <c r="B34" s="227"/>
      <c r="C34" s="227"/>
      <c r="D34" s="227"/>
      <c r="E34" s="227"/>
      <c r="F34" s="227"/>
      <c r="G34" s="227"/>
      <c r="H34" s="227"/>
      <c r="I34" s="227"/>
      <c r="J34" s="227"/>
      <c r="K34" s="227"/>
      <c r="L34" s="227"/>
      <c r="M34" s="227"/>
      <c r="N34" s="227"/>
      <c r="O34" s="227"/>
      <c r="P34" s="227"/>
      <c r="Q34" s="227"/>
      <c r="R34" s="227"/>
    </row>
    <row r="35" spans="1:18" s="30" customFormat="1" ht="20.45" customHeight="1">
      <c r="A35" s="31"/>
      <c r="B35" s="31"/>
      <c r="C35" s="31"/>
      <c r="D35" s="31"/>
      <c r="E35" s="31"/>
      <c r="F35" s="31"/>
      <c r="G35" s="31"/>
      <c r="H35" s="31"/>
      <c r="I35" s="31"/>
      <c r="J35" s="31"/>
      <c r="K35" s="31"/>
      <c r="L35" s="31"/>
      <c r="M35" s="31"/>
      <c r="N35" s="31"/>
      <c r="O35" s="31"/>
      <c r="P35" s="31"/>
      <c r="Q35" s="31"/>
      <c r="R35" s="31"/>
    </row>
    <row r="36" spans="1:18" s="30" customFormat="1" ht="20.45" customHeight="1"/>
    <row r="37" spans="1:18" ht="20.45" customHeight="1"/>
    <row r="38" spans="1:18" ht="20.45" customHeight="1"/>
  </sheetData>
  <mergeCells count="25">
    <mergeCell ref="A31:D31"/>
    <mergeCell ref="A32:J32"/>
    <mergeCell ref="A33:J33"/>
    <mergeCell ref="A25:R25"/>
    <mergeCell ref="A26:R26"/>
    <mergeCell ref="A27:R27"/>
    <mergeCell ref="A28:J28"/>
    <mergeCell ref="A29:R29"/>
    <mergeCell ref="A20:D20"/>
    <mergeCell ref="A21:B21"/>
    <mergeCell ref="A22:R22"/>
    <mergeCell ref="A23:J23"/>
    <mergeCell ref="A24:R24"/>
    <mergeCell ref="J6:J8"/>
    <mergeCell ref="K6:K8"/>
    <mergeCell ref="A4:B8"/>
    <mergeCell ref="C4:C8"/>
    <mergeCell ref="D4:K4"/>
    <mergeCell ref="D5:D8"/>
    <mergeCell ref="E5:E8"/>
    <mergeCell ref="F5:F8"/>
    <mergeCell ref="G5:K5"/>
    <mergeCell ref="G6:G8"/>
    <mergeCell ref="H6:H8"/>
    <mergeCell ref="I6:I8"/>
  </mergeCells>
  <pageMargins left="0.7" right="0.7" top="0.75" bottom="0.75" header="0.3" footer="0.3"/>
  <pageSetup paperSize="9" orientation="portrait" verticalDpi="9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90C45-6F68-4A76-A33C-B3AFFE0A001E}">
  <sheetPr>
    <pageSetUpPr fitToPage="1"/>
  </sheetPr>
  <dimension ref="A1:R32"/>
  <sheetViews>
    <sheetView showGridLines="0" zoomScaleNormal="100" workbookViewId="0">
      <selection activeCell="A2" sqref="A2"/>
    </sheetView>
  </sheetViews>
  <sheetFormatPr baseColWidth="10" defaultColWidth="9.140625" defaultRowHeight="11.25"/>
  <cols>
    <col min="1" max="1" width="9.28515625" style="385" customWidth="1"/>
    <col min="2" max="2" width="5" style="385" customWidth="1"/>
    <col min="3" max="3" width="64.7109375" style="385" customWidth="1"/>
    <col min="4" max="4" width="18.5703125" style="385" customWidth="1"/>
    <col min="5" max="5" width="20.7109375" style="385" customWidth="1"/>
    <col min="6" max="6" width="22.42578125" style="385" customWidth="1"/>
    <col min="7" max="7" width="27.140625" style="385" customWidth="1"/>
    <col min="8" max="8" width="34.5703125" style="385" customWidth="1"/>
    <col min="9" max="9" width="11.42578125" style="385" customWidth="1"/>
    <col min="10" max="10" width="2.7109375" style="385" customWidth="1"/>
    <col min="11" max="11" width="9.140625" style="385"/>
    <col min="12" max="12" width="14.85546875" style="385" customWidth="1"/>
    <col min="13" max="16384" width="9.140625" style="385"/>
  </cols>
  <sheetData>
    <row r="1" spans="1:18" s="384" customFormat="1" ht="50.25" customHeight="1">
      <c r="A1" s="776" t="s">
        <v>1437</v>
      </c>
      <c r="B1" s="776"/>
      <c r="C1" s="776"/>
      <c r="D1" s="776"/>
      <c r="E1" s="776"/>
      <c r="F1" s="776"/>
      <c r="G1" s="776"/>
    </row>
    <row r="2" spans="1:18" ht="20.25" customHeight="1">
      <c r="A2" s="222" t="s">
        <v>177</v>
      </c>
      <c r="B2" s="387"/>
      <c r="C2" s="387"/>
      <c r="D2" s="387"/>
      <c r="E2" s="387"/>
      <c r="F2" s="387"/>
      <c r="G2" s="387"/>
      <c r="H2" s="387"/>
      <c r="I2" s="387"/>
      <c r="J2" s="387"/>
      <c r="K2" s="387"/>
      <c r="L2" s="387"/>
      <c r="M2" s="387"/>
      <c r="N2" s="387"/>
      <c r="O2" s="387"/>
      <c r="P2" s="387"/>
      <c r="Q2" s="386"/>
      <c r="R2" s="386"/>
    </row>
    <row r="3" spans="1:18" ht="20.25" customHeight="1" thickBot="1">
      <c r="A3" s="386"/>
      <c r="B3" s="387"/>
      <c r="C3" s="387"/>
      <c r="D3" s="387"/>
      <c r="E3" s="387"/>
      <c r="F3" s="387"/>
      <c r="G3" s="387"/>
      <c r="H3" s="387"/>
      <c r="I3" s="387"/>
      <c r="J3" s="387"/>
      <c r="K3" s="387"/>
      <c r="L3" s="387"/>
      <c r="M3" s="387"/>
      <c r="N3" s="387"/>
      <c r="O3" s="387"/>
      <c r="P3" s="387"/>
      <c r="Q3" s="386"/>
      <c r="R3" s="386"/>
    </row>
    <row r="4" spans="1:18" ht="20.25" customHeight="1" thickBot="1">
      <c r="A4" s="386"/>
      <c r="B4" s="388"/>
      <c r="C4" s="386"/>
      <c r="D4" s="389" t="s">
        <v>357</v>
      </c>
      <c r="E4" s="390" t="s">
        <v>358</v>
      </c>
      <c r="F4" s="390" t="s">
        <v>359</v>
      </c>
      <c r="G4" s="390" t="s">
        <v>1003</v>
      </c>
      <c r="H4" s="386"/>
      <c r="I4" s="386"/>
      <c r="J4" s="386"/>
      <c r="K4" s="386"/>
      <c r="L4" s="386"/>
      <c r="M4" s="386"/>
      <c r="N4" s="386"/>
      <c r="O4" s="386"/>
      <c r="P4" s="386"/>
      <c r="Q4" s="386"/>
      <c r="R4" s="386"/>
    </row>
    <row r="5" spans="1:18" ht="37.5" customHeight="1" thickBot="1">
      <c r="A5" s="386"/>
      <c r="B5" s="386"/>
      <c r="C5" s="391"/>
      <c r="D5" s="777" t="s">
        <v>819</v>
      </c>
      <c r="E5" s="778"/>
      <c r="F5" s="392" t="s">
        <v>1429</v>
      </c>
      <c r="G5" s="392" t="s">
        <v>819</v>
      </c>
      <c r="H5" s="386"/>
      <c r="I5" s="386"/>
      <c r="J5" s="386"/>
      <c r="K5" s="386"/>
      <c r="L5" s="386"/>
      <c r="M5" s="386"/>
      <c r="N5" s="386"/>
      <c r="O5" s="386"/>
      <c r="P5" s="386"/>
      <c r="Q5" s="386"/>
      <c r="R5" s="386"/>
    </row>
    <row r="6" spans="1:18" ht="53.45" customHeight="1" thickBot="1">
      <c r="A6" s="386"/>
      <c r="B6" s="386"/>
      <c r="C6" s="391"/>
      <c r="D6" s="393"/>
      <c r="E6" s="394" t="s">
        <v>1430</v>
      </c>
      <c r="F6" s="392" t="s">
        <v>1431</v>
      </c>
      <c r="G6" s="392" t="s">
        <v>1399</v>
      </c>
      <c r="H6" s="386"/>
      <c r="I6" s="386"/>
      <c r="J6" s="386"/>
      <c r="K6" s="386"/>
      <c r="L6" s="386"/>
      <c r="M6" s="386"/>
      <c r="N6" s="386"/>
      <c r="O6" s="386"/>
      <c r="P6" s="386"/>
      <c r="Q6" s="386"/>
      <c r="R6" s="386"/>
    </row>
    <row r="7" spans="1:18" ht="28.5" customHeight="1" thickBot="1">
      <c r="A7" s="386"/>
      <c r="B7" s="224">
        <v>1</v>
      </c>
      <c r="C7" s="395" t="s">
        <v>1432</v>
      </c>
      <c r="D7" s="396">
        <v>293891</v>
      </c>
      <c r="E7" s="397">
        <v>90886</v>
      </c>
      <c r="F7" s="397">
        <v>265278</v>
      </c>
      <c r="G7" s="397">
        <v>7527</v>
      </c>
      <c r="H7" s="386"/>
      <c r="I7" s="549"/>
      <c r="J7" s="549"/>
      <c r="K7" s="549"/>
      <c r="L7" s="549"/>
      <c r="M7" s="549"/>
      <c r="N7" s="386"/>
      <c r="O7" s="386"/>
      <c r="P7" s="386"/>
      <c r="Q7" s="386"/>
      <c r="R7" s="386"/>
    </row>
    <row r="8" spans="1:18" ht="17.25" customHeight="1" thickBot="1">
      <c r="A8" s="386"/>
      <c r="B8" s="225">
        <v>2</v>
      </c>
      <c r="C8" s="398" t="s">
        <v>1404</v>
      </c>
      <c r="D8" s="396">
        <v>47983</v>
      </c>
      <c r="E8" s="399"/>
      <c r="F8" s="399"/>
      <c r="G8" s="397">
        <v>483</v>
      </c>
      <c r="H8" s="386"/>
      <c r="I8" s="549"/>
      <c r="J8" s="386"/>
      <c r="K8" s="386"/>
      <c r="L8" s="549"/>
      <c r="M8" s="386"/>
      <c r="N8" s="386"/>
      <c r="O8" s="386"/>
      <c r="P8" s="386"/>
      <c r="Q8" s="386"/>
      <c r="R8" s="386"/>
    </row>
    <row r="9" spans="1:18" ht="17.25" customHeight="1" thickBot="1">
      <c r="A9" s="386"/>
      <c r="B9" s="225">
        <v>3</v>
      </c>
      <c r="C9" s="400" t="s">
        <v>1433</v>
      </c>
      <c r="D9" s="396">
        <v>868</v>
      </c>
      <c r="E9" s="399"/>
      <c r="F9" s="399"/>
      <c r="G9" s="397">
        <v>0</v>
      </c>
      <c r="H9" s="386"/>
      <c r="I9" s="549"/>
      <c r="J9" s="386"/>
      <c r="K9" s="386"/>
      <c r="L9" s="549"/>
      <c r="M9" s="386"/>
      <c r="N9" s="386"/>
      <c r="O9" s="386"/>
      <c r="P9" s="386"/>
      <c r="Q9" s="386"/>
      <c r="R9" s="386"/>
    </row>
    <row r="10" spans="1:18" ht="17.25" customHeight="1" thickBot="1">
      <c r="A10" s="386"/>
      <c r="B10" s="225">
        <v>4</v>
      </c>
      <c r="C10" s="398" t="s">
        <v>1406</v>
      </c>
      <c r="D10" s="396">
        <v>245653</v>
      </c>
      <c r="E10" s="401">
        <v>75413</v>
      </c>
      <c r="F10" s="397">
        <v>221590</v>
      </c>
      <c r="G10" s="397">
        <v>7044</v>
      </c>
      <c r="H10" s="386"/>
      <c r="I10" s="549"/>
      <c r="J10" s="549"/>
      <c r="K10" s="549"/>
      <c r="L10" s="549"/>
      <c r="M10" s="386"/>
      <c r="N10" s="386"/>
      <c r="O10" s="386"/>
      <c r="P10" s="386"/>
      <c r="Q10" s="386"/>
      <c r="R10" s="386"/>
    </row>
    <row r="11" spans="1:18" ht="17.25" customHeight="1" thickBot="1">
      <c r="A11" s="386"/>
      <c r="B11" s="225">
        <v>5</v>
      </c>
      <c r="C11" s="400" t="s">
        <v>1434</v>
      </c>
      <c r="D11" s="396">
        <v>218212</v>
      </c>
      <c r="E11" s="399"/>
      <c r="F11" s="399"/>
      <c r="G11" s="397">
        <v>3822</v>
      </c>
      <c r="H11" s="386"/>
      <c r="I11" s="549"/>
      <c r="J11" s="386"/>
      <c r="K11" s="386"/>
      <c r="L11" s="549"/>
      <c r="M11" s="386"/>
      <c r="N11" s="386"/>
      <c r="O11" s="386"/>
      <c r="P11" s="386"/>
      <c r="Q11" s="386"/>
      <c r="R11" s="386"/>
    </row>
    <row r="12" spans="1:18" ht="17.25" customHeight="1" thickBot="1">
      <c r="A12" s="386"/>
      <c r="B12" s="225">
        <v>6</v>
      </c>
      <c r="C12" s="400" t="s">
        <v>1435</v>
      </c>
      <c r="D12" s="396">
        <v>9283</v>
      </c>
      <c r="E12" s="399"/>
      <c r="F12" s="399"/>
      <c r="G12" s="397">
        <v>0</v>
      </c>
      <c r="H12" s="386"/>
      <c r="I12" s="549"/>
      <c r="J12" s="386"/>
      <c r="K12" s="386"/>
      <c r="L12" s="549"/>
      <c r="M12" s="386"/>
      <c r="N12" s="386"/>
      <c r="O12" s="386"/>
      <c r="P12" s="386"/>
      <c r="Q12" s="386"/>
      <c r="R12" s="386"/>
    </row>
    <row r="13" spans="1:18" ht="15">
      <c r="A13" s="386"/>
      <c r="B13" s="386"/>
      <c r="C13" s="402"/>
      <c r="D13" s="402"/>
      <c r="E13" s="386"/>
      <c r="F13" s="386"/>
      <c r="G13" s="386"/>
      <c r="H13" s="386"/>
      <c r="I13" s="386"/>
      <c r="J13" s="386"/>
      <c r="K13" s="386"/>
      <c r="L13" s="386"/>
      <c r="M13" s="386"/>
      <c r="N13" s="386"/>
      <c r="O13" s="386"/>
      <c r="P13" s="386"/>
      <c r="Q13" s="386"/>
      <c r="R13" s="386"/>
    </row>
    <row r="14" spans="1:18" ht="12.75">
      <c r="A14" s="386"/>
      <c r="B14" s="386"/>
      <c r="C14" s="386" t="s">
        <v>1480</v>
      </c>
      <c r="D14" s="386"/>
      <c r="E14" s="386"/>
      <c r="F14" s="386"/>
      <c r="G14" s="386"/>
      <c r="H14" s="386"/>
      <c r="I14" s="386"/>
      <c r="J14" s="386"/>
      <c r="K14" s="386"/>
      <c r="L14" s="386"/>
      <c r="M14" s="386"/>
      <c r="N14" s="386"/>
      <c r="O14" s="386"/>
      <c r="P14" s="386"/>
      <c r="Q14" s="386"/>
      <c r="R14" s="386"/>
    </row>
    <row r="15" spans="1:18" ht="12.75">
      <c r="A15" s="386"/>
      <c r="B15" s="386"/>
      <c r="C15" s="386" t="s">
        <v>1485</v>
      </c>
      <c r="D15" s="386"/>
      <c r="E15" s="386"/>
      <c r="F15" s="386"/>
      <c r="G15" s="386"/>
      <c r="H15" s="386"/>
      <c r="I15" s="386"/>
      <c r="J15" s="386"/>
      <c r="K15" s="386"/>
      <c r="L15" s="386"/>
      <c r="M15" s="386"/>
      <c r="N15" s="386"/>
      <c r="O15" s="386"/>
      <c r="P15" s="386"/>
      <c r="Q15" s="386"/>
      <c r="R15" s="386"/>
    </row>
    <row r="16" spans="1:18" ht="12.75">
      <c r="A16" s="386"/>
      <c r="B16" s="386"/>
      <c r="C16" s="386"/>
      <c r="D16" s="386"/>
      <c r="E16" s="386"/>
      <c r="F16" s="386"/>
      <c r="G16" s="386"/>
      <c r="H16" s="386"/>
      <c r="I16" s="386"/>
      <c r="J16" s="386"/>
      <c r="K16" s="386"/>
      <c r="L16" s="386"/>
      <c r="M16" s="386"/>
      <c r="N16" s="386"/>
      <c r="O16" s="386"/>
      <c r="P16" s="386"/>
      <c r="Q16" s="386"/>
      <c r="R16" s="386"/>
    </row>
    <row r="17" spans="1:18" ht="23.25" customHeight="1">
      <c r="A17" s="775" t="s">
        <v>1409</v>
      </c>
      <c r="B17" s="775"/>
      <c r="C17" s="775"/>
      <c r="D17" s="775"/>
      <c r="E17" s="226"/>
      <c r="F17" s="227"/>
      <c r="G17" s="227"/>
      <c r="H17" s="227"/>
      <c r="I17" s="227"/>
      <c r="J17" s="227"/>
      <c r="K17" s="227"/>
      <c r="L17" s="227"/>
      <c r="M17" s="227"/>
      <c r="N17" s="227"/>
      <c r="O17" s="227"/>
      <c r="P17" s="227"/>
      <c r="Q17" s="227"/>
      <c r="R17" s="227"/>
    </row>
    <row r="18" spans="1:18" ht="23.25" customHeight="1">
      <c r="A18" s="755" t="s">
        <v>1410</v>
      </c>
      <c r="B18" s="755"/>
      <c r="C18" s="403"/>
      <c r="D18" s="403"/>
      <c r="E18" s="226"/>
      <c r="F18" s="227"/>
      <c r="G18" s="227"/>
      <c r="H18" s="227"/>
      <c r="I18" s="227"/>
      <c r="J18" s="227"/>
      <c r="K18" s="227"/>
      <c r="L18" s="227"/>
      <c r="M18" s="227"/>
      <c r="N18" s="227"/>
      <c r="O18" s="227"/>
      <c r="P18" s="227"/>
      <c r="Q18" s="227"/>
      <c r="R18" s="227"/>
    </row>
    <row r="19" spans="1:18" ht="23.25" customHeight="1">
      <c r="A19" s="757" t="s">
        <v>1440</v>
      </c>
      <c r="B19" s="757"/>
      <c r="C19" s="757"/>
      <c r="D19" s="757"/>
      <c r="E19" s="757"/>
      <c r="F19" s="757"/>
      <c r="G19" s="757"/>
      <c r="H19" s="757"/>
      <c r="I19" s="757"/>
      <c r="J19" s="757"/>
      <c r="K19" s="316"/>
      <c r="L19" s="227"/>
      <c r="M19" s="227"/>
      <c r="N19" s="227"/>
      <c r="O19" s="227"/>
      <c r="P19" s="227"/>
      <c r="Q19" s="227"/>
      <c r="R19" s="227"/>
    </row>
    <row r="20" spans="1:18" ht="23.25" customHeight="1">
      <c r="A20" s="757" t="s">
        <v>1441</v>
      </c>
      <c r="B20" s="757"/>
      <c r="C20" s="757"/>
      <c r="D20" s="757"/>
      <c r="E20" s="757"/>
      <c r="F20" s="757"/>
      <c r="G20" s="757"/>
      <c r="H20" s="757"/>
      <c r="I20" s="757"/>
      <c r="J20" s="757"/>
      <c r="K20" s="227"/>
      <c r="L20" s="227"/>
      <c r="M20" s="227"/>
      <c r="N20" s="227"/>
      <c r="O20" s="227"/>
      <c r="P20" s="227"/>
      <c r="Q20" s="227"/>
      <c r="R20" s="227"/>
    </row>
    <row r="21" spans="1:18" ht="23.25" customHeight="1">
      <c r="A21" s="756" t="s">
        <v>1442</v>
      </c>
      <c r="B21" s="756"/>
      <c r="C21" s="756"/>
      <c r="D21" s="756"/>
      <c r="E21" s="756"/>
      <c r="F21" s="756"/>
      <c r="G21" s="756"/>
      <c r="H21" s="756"/>
      <c r="I21" s="756"/>
      <c r="J21" s="756"/>
      <c r="K21" s="756"/>
      <c r="L21" s="756"/>
      <c r="M21" s="756"/>
      <c r="N21" s="756"/>
      <c r="O21" s="756"/>
      <c r="P21" s="756"/>
      <c r="Q21" s="756"/>
      <c r="R21" s="756"/>
    </row>
    <row r="22" spans="1:18" ht="23.25" customHeight="1">
      <c r="A22" s="775" t="s">
        <v>1412</v>
      </c>
      <c r="B22" s="775"/>
      <c r="C22" s="775"/>
      <c r="D22" s="775"/>
      <c r="E22" s="226"/>
      <c r="F22" s="226"/>
      <c r="G22" s="227"/>
      <c r="H22" s="227"/>
      <c r="I22" s="227"/>
      <c r="J22" s="227"/>
      <c r="K22" s="227"/>
      <c r="L22" s="227"/>
      <c r="M22" s="227"/>
      <c r="N22" s="227"/>
      <c r="O22" s="227"/>
      <c r="P22" s="227"/>
      <c r="Q22" s="227"/>
      <c r="R22" s="227"/>
    </row>
    <row r="23" spans="1:18" ht="23.25" customHeight="1">
      <c r="A23" s="757" t="s">
        <v>1443</v>
      </c>
      <c r="B23" s="757"/>
      <c r="C23" s="757"/>
      <c r="D23" s="757"/>
      <c r="E23" s="757"/>
      <c r="F23" s="757"/>
      <c r="G23" s="757"/>
      <c r="H23" s="757"/>
      <c r="I23" s="757"/>
      <c r="J23" s="757"/>
      <c r="K23" s="227"/>
      <c r="L23" s="227"/>
      <c r="M23" s="227"/>
      <c r="N23" s="227"/>
      <c r="O23" s="227"/>
      <c r="P23" s="227"/>
      <c r="Q23" s="227"/>
      <c r="R23" s="227"/>
    </row>
    <row r="24" spans="1:18" ht="23.25" customHeight="1">
      <c r="A24" s="757" t="s">
        <v>1444</v>
      </c>
      <c r="B24" s="757"/>
      <c r="C24" s="757"/>
      <c r="D24" s="757"/>
      <c r="E24" s="757"/>
      <c r="F24" s="757"/>
      <c r="G24" s="757"/>
      <c r="H24" s="757"/>
      <c r="I24" s="757"/>
      <c r="J24" s="757"/>
      <c r="K24" s="227"/>
      <c r="L24" s="227"/>
      <c r="M24" s="227"/>
      <c r="N24" s="227"/>
      <c r="O24" s="227"/>
      <c r="P24" s="227"/>
      <c r="Q24" s="227"/>
      <c r="R24" s="227"/>
    </row>
    <row r="25" spans="1:18" ht="23.25" customHeight="1">
      <c r="A25" s="779" t="s">
        <v>1445</v>
      </c>
      <c r="B25" s="779"/>
      <c r="C25" s="779"/>
      <c r="D25" s="779"/>
      <c r="E25" s="779"/>
      <c r="F25" s="779"/>
      <c r="G25" s="779"/>
      <c r="H25" s="779"/>
      <c r="I25" s="779"/>
      <c r="J25" s="779"/>
      <c r="K25" s="386"/>
      <c r="L25" s="386"/>
      <c r="M25" s="386"/>
      <c r="N25" s="386"/>
      <c r="O25" s="386"/>
      <c r="P25" s="386"/>
      <c r="Q25" s="386"/>
      <c r="R25" s="386"/>
    </row>
    <row r="26" spans="1:18" ht="23.25" customHeight="1">
      <c r="A26" s="757" t="s">
        <v>1436</v>
      </c>
      <c r="B26" s="779"/>
      <c r="C26" s="779"/>
      <c r="D26" s="779"/>
      <c r="E26" s="779"/>
      <c r="F26" s="779"/>
      <c r="G26" s="779"/>
      <c r="H26" s="779"/>
      <c r="I26" s="779"/>
      <c r="J26" s="779"/>
      <c r="K26" s="316"/>
      <c r="L26" s="386"/>
      <c r="M26" s="386"/>
      <c r="N26" s="386"/>
      <c r="O26" s="386"/>
      <c r="P26" s="386"/>
      <c r="Q26" s="386"/>
      <c r="R26" s="386"/>
    </row>
    <row r="27" spans="1:18" ht="23.25" customHeight="1">
      <c r="A27" s="779" t="s">
        <v>1446</v>
      </c>
      <c r="B27" s="779"/>
      <c r="C27" s="779"/>
      <c r="D27" s="779"/>
      <c r="E27" s="779"/>
      <c r="F27" s="779"/>
      <c r="G27" s="779"/>
      <c r="H27" s="779"/>
      <c r="I27" s="779"/>
      <c r="J27" s="779"/>
      <c r="K27" s="386"/>
      <c r="L27" s="386"/>
      <c r="M27" s="386"/>
      <c r="N27" s="386"/>
      <c r="O27" s="386"/>
      <c r="P27" s="386"/>
      <c r="Q27" s="386"/>
      <c r="R27" s="386"/>
    </row>
    <row r="28" spans="1:18" ht="23.25" customHeight="1">
      <c r="A28" s="386"/>
      <c r="B28" s="386"/>
      <c r="C28" s="386"/>
      <c r="D28" s="386"/>
      <c r="E28" s="386"/>
      <c r="F28" s="386"/>
      <c r="G28" s="386"/>
      <c r="H28" s="386"/>
      <c r="I28" s="386"/>
      <c r="J28" s="386"/>
      <c r="K28" s="386"/>
      <c r="L28" s="386"/>
      <c r="M28" s="386"/>
      <c r="N28" s="386"/>
      <c r="O28" s="386"/>
      <c r="P28" s="386"/>
      <c r="Q28" s="386"/>
      <c r="R28" s="386"/>
    </row>
    <row r="29" spans="1:18" ht="12.75">
      <c r="A29" s="386"/>
      <c r="B29" s="386"/>
      <c r="C29" s="386"/>
      <c r="D29" s="386"/>
      <c r="E29" s="386"/>
      <c r="F29" s="386"/>
      <c r="G29" s="386"/>
      <c r="H29" s="386"/>
      <c r="I29" s="386"/>
      <c r="J29" s="386"/>
      <c r="K29" s="386"/>
      <c r="L29" s="386"/>
      <c r="M29" s="386"/>
      <c r="N29" s="386"/>
      <c r="O29" s="386"/>
      <c r="P29" s="386"/>
      <c r="Q29" s="386"/>
      <c r="R29" s="386"/>
    </row>
    <row r="30" spans="1:18" ht="12.75">
      <c r="A30" s="386"/>
      <c r="B30" s="386"/>
      <c r="C30" s="386"/>
      <c r="D30" s="386"/>
      <c r="E30" s="386"/>
      <c r="F30" s="386"/>
      <c r="G30" s="386"/>
      <c r="H30" s="386"/>
      <c r="I30" s="386"/>
      <c r="J30" s="386"/>
      <c r="K30" s="386"/>
      <c r="L30" s="386"/>
      <c r="M30" s="386"/>
      <c r="N30" s="386"/>
      <c r="O30" s="386"/>
      <c r="P30" s="386"/>
      <c r="Q30" s="386"/>
      <c r="R30" s="386"/>
    </row>
    <row r="31" spans="1:18" ht="12.75">
      <c r="A31" s="386"/>
      <c r="B31" s="386"/>
      <c r="C31" s="386"/>
      <c r="D31" s="386"/>
      <c r="E31" s="386"/>
      <c r="F31" s="386"/>
      <c r="G31" s="386"/>
      <c r="H31" s="386"/>
      <c r="I31" s="386"/>
      <c r="J31" s="386"/>
      <c r="K31" s="386"/>
      <c r="L31" s="386"/>
      <c r="M31" s="386"/>
      <c r="N31" s="386"/>
      <c r="O31" s="386"/>
      <c r="P31" s="386"/>
      <c r="Q31" s="386"/>
      <c r="R31" s="386"/>
    </row>
    <row r="32" spans="1:18" ht="12.75">
      <c r="A32" s="386"/>
      <c r="B32" s="386"/>
      <c r="C32" s="386"/>
      <c r="D32" s="386"/>
      <c r="E32" s="386"/>
      <c r="F32" s="386"/>
      <c r="G32" s="386"/>
      <c r="H32" s="386"/>
      <c r="I32" s="386"/>
      <c r="J32" s="386"/>
      <c r="K32" s="386"/>
      <c r="L32" s="386"/>
      <c r="M32" s="386"/>
      <c r="N32" s="386"/>
      <c r="O32" s="386"/>
      <c r="P32" s="386"/>
      <c r="Q32" s="386"/>
      <c r="R32" s="386"/>
    </row>
  </sheetData>
  <mergeCells count="13">
    <mergeCell ref="A25:J25"/>
    <mergeCell ref="A26:J26"/>
    <mergeCell ref="A27:J27"/>
    <mergeCell ref="A20:J20"/>
    <mergeCell ref="A21:R21"/>
    <mergeCell ref="A22:D22"/>
    <mergeCell ref="A23:J23"/>
    <mergeCell ref="A24:J24"/>
    <mergeCell ref="A1:G1"/>
    <mergeCell ref="D5:E5"/>
    <mergeCell ref="A17:D17"/>
    <mergeCell ref="A18:B18"/>
    <mergeCell ref="A19:J19"/>
  </mergeCells>
  <printOptions horizontalCentered="1"/>
  <pageMargins left="0.23622047244094491" right="0.23622047244094491" top="0.74803149606299213" bottom="0.74803149606299213" header="0.31496062992125984" footer="0.31496062992125984"/>
  <pageSetup paperSize="9" fitToHeight="0" orientation="landscape" cellComments="asDisplayed" r:id="rId1"/>
  <headerFooter scaleWithDoc="0" alignWithMargins="0">
    <oddHeader>&amp;CEN
ANNEX IV</oddHeader>
    <oddFooter>&amp;C&amp;P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C8DB0-0E9B-4BA1-A6EC-A9D301A5C663}">
  <dimension ref="A1:M49"/>
  <sheetViews>
    <sheetView showGridLines="0" zoomScaleNormal="100" workbookViewId="0">
      <selection activeCell="A2" sqref="A2"/>
    </sheetView>
  </sheetViews>
  <sheetFormatPr baseColWidth="10" defaultColWidth="11.42578125" defaultRowHeight="15"/>
  <cols>
    <col min="1" max="1" width="4" style="21" customWidth="1"/>
    <col min="2" max="2" width="66" style="21" customWidth="1"/>
    <col min="3" max="7" width="21.85546875" style="22" customWidth="1"/>
    <col min="8" max="16384" width="11.42578125" style="105"/>
  </cols>
  <sheetData>
    <row r="1" spans="1:13" s="24" customFormat="1" ht="56.1" customHeight="1">
      <c r="A1" s="780" t="s">
        <v>1027</v>
      </c>
      <c r="B1" s="780"/>
      <c r="C1" s="780"/>
      <c r="D1" s="780"/>
    </row>
    <row r="2" spans="1:13" ht="20.100000000000001" customHeight="1">
      <c r="A2" s="105" t="s">
        <v>1</v>
      </c>
      <c r="B2" s="229"/>
      <c r="C2" s="229"/>
      <c r="D2" s="229"/>
      <c r="E2" s="229"/>
      <c r="F2" s="229"/>
      <c r="G2" s="229"/>
    </row>
    <row r="3" spans="1:13" ht="15.6" customHeight="1">
      <c r="A3" s="331"/>
      <c r="B3" s="332"/>
      <c r="C3" s="333" t="s">
        <v>357</v>
      </c>
      <c r="D3" s="333" t="s">
        <v>358</v>
      </c>
      <c r="E3" s="333" t="s">
        <v>359</v>
      </c>
      <c r="F3" s="333" t="s">
        <v>1003</v>
      </c>
      <c r="G3" s="333">
        <v>3</v>
      </c>
      <c r="H3" s="334"/>
    </row>
    <row r="4" spans="1:13" ht="20.45" customHeight="1">
      <c r="A4" s="781" t="s">
        <v>1028</v>
      </c>
      <c r="B4" s="782"/>
      <c r="C4" s="335">
        <v>44561</v>
      </c>
      <c r="D4" s="335">
        <v>44469</v>
      </c>
      <c r="E4" s="335">
        <v>44377</v>
      </c>
      <c r="F4" s="335">
        <v>44286</v>
      </c>
      <c r="G4" s="335">
        <v>44196</v>
      </c>
      <c r="H4" s="334"/>
    </row>
    <row r="5" spans="1:13" ht="20.45" customHeight="1">
      <c r="A5" s="336">
        <v>1</v>
      </c>
      <c r="B5" s="336" t="s">
        <v>1029</v>
      </c>
      <c r="C5" s="493">
        <v>1978235</v>
      </c>
      <c r="D5" s="493">
        <v>1843609</v>
      </c>
      <c r="E5" s="493">
        <v>1976399</v>
      </c>
      <c r="F5" s="493"/>
      <c r="G5" s="493">
        <v>2002349</v>
      </c>
      <c r="H5" s="334"/>
      <c r="I5" s="550"/>
      <c r="J5" s="550"/>
      <c r="K5" s="550"/>
      <c r="L5" s="550"/>
      <c r="M5" s="550"/>
    </row>
    <row r="6" spans="1:13" ht="45">
      <c r="A6" s="336">
        <v>2</v>
      </c>
      <c r="B6" s="336" t="s">
        <v>1030</v>
      </c>
      <c r="C6" s="493">
        <v>1941600</v>
      </c>
      <c r="D6" s="493">
        <v>1772516</v>
      </c>
      <c r="E6" s="493">
        <v>1893698</v>
      </c>
      <c r="F6" s="493"/>
      <c r="G6" s="493">
        <v>1902214</v>
      </c>
      <c r="H6" s="334"/>
      <c r="I6" s="550"/>
      <c r="J6" s="550"/>
      <c r="K6" s="550"/>
      <c r="L6" s="550"/>
      <c r="M6" s="550"/>
    </row>
    <row r="7" spans="1:13" ht="45">
      <c r="A7" s="336" t="s">
        <v>1031</v>
      </c>
      <c r="B7" s="336" t="s">
        <v>1032</v>
      </c>
      <c r="C7" s="493">
        <v>1978235</v>
      </c>
      <c r="D7" s="493">
        <v>1843609</v>
      </c>
      <c r="E7" s="493">
        <v>1976399</v>
      </c>
      <c r="F7" s="493"/>
      <c r="G7" s="493">
        <v>2002349</v>
      </c>
      <c r="H7" s="334"/>
      <c r="I7" s="550"/>
      <c r="J7" s="550"/>
      <c r="K7" s="550"/>
      <c r="L7" s="550"/>
      <c r="M7" s="550"/>
    </row>
    <row r="8" spans="1:13" ht="20.45" customHeight="1">
      <c r="A8" s="336">
        <v>3</v>
      </c>
      <c r="B8" s="336" t="s">
        <v>629</v>
      </c>
      <c r="C8" s="493">
        <v>2198235</v>
      </c>
      <c r="D8" s="493">
        <v>2063609</v>
      </c>
      <c r="E8" s="493">
        <v>2196399</v>
      </c>
      <c r="F8" s="493"/>
      <c r="G8" s="493">
        <v>2222349</v>
      </c>
      <c r="H8" s="334"/>
      <c r="I8" s="550"/>
      <c r="J8" s="550"/>
      <c r="K8" s="550"/>
      <c r="L8" s="550"/>
      <c r="M8" s="550"/>
    </row>
    <row r="9" spans="1:13" ht="30">
      <c r="A9" s="336">
        <v>4</v>
      </c>
      <c r="B9" s="336" t="s">
        <v>1033</v>
      </c>
      <c r="C9" s="493">
        <v>2161600</v>
      </c>
      <c r="D9" s="493">
        <v>1992516</v>
      </c>
      <c r="E9" s="493">
        <v>2113698</v>
      </c>
      <c r="F9" s="493"/>
      <c r="G9" s="493">
        <v>2122214</v>
      </c>
      <c r="H9" s="334"/>
      <c r="I9" s="550"/>
      <c r="J9" s="550"/>
      <c r="K9" s="550"/>
      <c r="L9" s="550"/>
      <c r="M9" s="550"/>
    </row>
    <row r="10" spans="1:13" ht="45">
      <c r="A10" s="336" t="s">
        <v>1034</v>
      </c>
      <c r="B10" s="336" t="s">
        <v>1035</v>
      </c>
      <c r="C10" s="493">
        <v>2198235</v>
      </c>
      <c r="D10" s="493">
        <v>2063609</v>
      </c>
      <c r="E10" s="493">
        <v>2196399</v>
      </c>
      <c r="F10" s="493"/>
      <c r="G10" s="493">
        <v>2222349</v>
      </c>
      <c r="H10" s="334"/>
      <c r="I10" s="550"/>
      <c r="J10" s="550"/>
      <c r="K10" s="550"/>
      <c r="L10" s="550"/>
      <c r="M10" s="550"/>
    </row>
    <row r="11" spans="1:13" ht="20.45" customHeight="1">
      <c r="A11" s="336">
        <v>5</v>
      </c>
      <c r="B11" s="336" t="s">
        <v>1036</v>
      </c>
      <c r="C11" s="493">
        <v>2658359</v>
      </c>
      <c r="D11" s="493">
        <v>2539112</v>
      </c>
      <c r="E11" s="493">
        <v>2676099</v>
      </c>
      <c r="F11" s="493"/>
      <c r="G11" s="493">
        <v>2716491</v>
      </c>
      <c r="H11" s="334"/>
      <c r="I11" s="550"/>
      <c r="J11" s="550"/>
      <c r="K11" s="550"/>
      <c r="L11" s="550"/>
      <c r="M11" s="550"/>
    </row>
    <row r="12" spans="1:13" ht="30">
      <c r="A12" s="336">
        <v>6</v>
      </c>
      <c r="B12" s="336" t="s">
        <v>1037</v>
      </c>
      <c r="C12" s="493">
        <v>2621724</v>
      </c>
      <c r="D12" s="493">
        <v>2468019</v>
      </c>
      <c r="E12" s="493">
        <v>2593398</v>
      </c>
      <c r="F12" s="493"/>
      <c r="G12" s="493">
        <v>2616356</v>
      </c>
      <c r="H12" s="334"/>
      <c r="I12" s="550"/>
      <c r="J12" s="550"/>
      <c r="K12" s="550"/>
      <c r="L12" s="550"/>
      <c r="M12" s="550"/>
    </row>
    <row r="13" spans="1:13" ht="45">
      <c r="A13" s="336" t="s">
        <v>1038</v>
      </c>
      <c r="B13" s="336" t="s">
        <v>1039</v>
      </c>
      <c r="C13" s="493">
        <v>2658359</v>
      </c>
      <c r="D13" s="493">
        <v>2539112</v>
      </c>
      <c r="E13" s="493">
        <v>2676099</v>
      </c>
      <c r="F13" s="493"/>
      <c r="G13" s="493">
        <v>2716491</v>
      </c>
      <c r="H13" s="334"/>
      <c r="I13" s="550"/>
      <c r="J13" s="550"/>
      <c r="K13" s="550"/>
      <c r="L13" s="550"/>
      <c r="M13" s="550"/>
    </row>
    <row r="14" spans="1:13" ht="20.45" customHeight="1">
      <c r="A14" s="783" t="s">
        <v>1040</v>
      </c>
      <c r="B14" s="784"/>
      <c r="C14" s="494"/>
      <c r="D14" s="494"/>
      <c r="E14" s="494"/>
      <c r="F14" s="494"/>
      <c r="G14" s="494"/>
      <c r="H14" s="334"/>
    </row>
    <row r="15" spans="1:13" ht="20.45" customHeight="1">
      <c r="A15" s="337">
        <v>7</v>
      </c>
      <c r="B15" s="337" t="s">
        <v>1041</v>
      </c>
      <c r="C15" s="493">
        <v>13763229</v>
      </c>
      <c r="D15" s="493">
        <v>13655776</v>
      </c>
      <c r="E15" s="493">
        <v>13674453</v>
      </c>
      <c r="F15" s="493"/>
      <c r="G15" s="493">
        <v>14174717</v>
      </c>
      <c r="H15" s="334"/>
      <c r="I15" s="550"/>
      <c r="J15" s="550"/>
      <c r="K15" s="550"/>
      <c r="L15" s="550"/>
      <c r="M15" s="550"/>
    </row>
    <row r="16" spans="1:13" ht="45">
      <c r="A16" s="337">
        <v>8</v>
      </c>
      <c r="B16" s="337" t="s">
        <v>1042</v>
      </c>
      <c r="C16" s="493">
        <v>13733353</v>
      </c>
      <c r="D16" s="493">
        <v>13602865</v>
      </c>
      <c r="E16" s="493">
        <v>13610760</v>
      </c>
      <c r="F16" s="493"/>
      <c r="G16" s="493">
        <v>14103742</v>
      </c>
      <c r="H16" s="334"/>
      <c r="I16" s="550"/>
      <c r="J16" s="550"/>
      <c r="K16" s="550"/>
      <c r="L16" s="550"/>
      <c r="M16" s="550"/>
    </row>
    <row r="17" spans="1:13" ht="20.45" customHeight="1">
      <c r="A17" s="783" t="s">
        <v>1043</v>
      </c>
      <c r="B17" s="784"/>
      <c r="C17" s="494"/>
      <c r="D17" s="494"/>
      <c r="E17" s="494"/>
      <c r="F17" s="494"/>
      <c r="G17" s="494"/>
      <c r="H17" s="334"/>
    </row>
    <row r="18" spans="1:13" ht="20.45" customHeight="1">
      <c r="A18" s="337">
        <v>9</v>
      </c>
      <c r="B18" s="337" t="s">
        <v>1044</v>
      </c>
      <c r="C18" s="495">
        <v>0.14369999999999999</v>
      </c>
      <c r="D18" s="495">
        <v>0.13500000000000001</v>
      </c>
      <c r="E18" s="495">
        <v>0.14449999999999999</v>
      </c>
      <c r="F18" s="495"/>
      <c r="G18" s="495">
        <v>0.14130000000000001</v>
      </c>
      <c r="H18" s="334"/>
      <c r="I18" s="551"/>
      <c r="J18" s="551"/>
      <c r="K18" s="551"/>
      <c r="L18" s="551"/>
      <c r="M18" s="551"/>
    </row>
    <row r="19" spans="1:13" ht="45">
      <c r="A19" s="337">
        <v>10</v>
      </c>
      <c r="B19" s="337" t="s">
        <v>1045</v>
      </c>
      <c r="C19" s="495">
        <v>0.1414</v>
      </c>
      <c r="D19" s="495">
        <v>0.1303</v>
      </c>
      <c r="E19" s="495">
        <v>0.1391</v>
      </c>
      <c r="F19" s="495"/>
      <c r="G19" s="495">
        <v>0.13489999999999999</v>
      </c>
      <c r="H19" s="334"/>
      <c r="I19" s="551"/>
      <c r="J19" s="551"/>
      <c r="K19" s="551"/>
      <c r="L19" s="551"/>
      <c r="M19" s="551"/>
    </row>
    <row r="20" spans="1:13" ht="60">
      <c r="A20" s="337" t="s">
        <v>1046</v>
      </c>
      <c r="B20" s="337" t="s">
        <v>1047</v>
      </c>
      <c r="C20" s="495">
        <v>0.14369999999999999</v>
      </c>
      <c r="D20" s="495">
        <v>0.13500000000000001</v>
      </c>
      <c r="E20" s="495">
        <v>0.14449999999999999</v>
      </c>
      <c r="F20" s="495"/>
      <c r="G20" s="495">
        <v>0.14130000000000001</v>
      </c>
      <c r="H20" s="334"/>
      <c r="I20" s="551"/>
      <c r="J20" s="551"/>
      <c r="K20" s="551"/>
      <c r="L20" s="551"/>
      <c r="M20" s="551"/>
    </row>
    <row r="21" spans="1:13" ht="20.45" customHeight="1">
      <c r="A21" s="337">
        <v>11</v>
      </c>
      <c r="B21" s="337" t="s">
        <v>1048</v>
      </c>
      <c r="C21" s="495">
        <v>0.15970000000000001</v>
      </c>
      <c r="D21" s="495">
        <v>0.15110000000000001</v>
      </c>
      <c r="E21" s="495">
        <v>0.16059999999999999</v>
      </c>
      <c r="F21" s="495"/>
      <c r="G21" s="495">
        <v>0.15679999999999999</v>
      </c>
      <c r="H21" s="334"/>
      <c r="I21" s="551"/>
      <c r="J21" s="551"/>
      <c r="K21" s="551"/>
      <c r="L21" s="551"/>
      <c r="M21" s="551"/>
    </row>
    <row r="22" spans="1:13" ht="45">
      <c r="A22" s="337">
        <v>12</v>
      </c>
      <c r="B22" s="337" t="s">
        <v>1049</v>
      </c>
      <c r="C22" s="495">
        <v>0.15740000000000001</v>
      </c>
      <c r="D22" s="495">
        <v>0.14649999999999999</v>
      </c>
      <c r="E22" s="495">
        <v>0.15529999999999999</v>
      </c>
      <c r="F22" s="495"/>
      <c r="G22" s="495">
        <v>0.15049999999999999</v>
      </c>
      <c r="H22" s="334"/>
      <c r="I22" s="551"/>
      <c r="J22" s="551"/>
      <c r="K22" s="551"/>
      <c r="L22" s="551"/>
      <c r="M22" s="551"/>
    </row>
    <row r="23" spans="1:13" ht="60">
      <c r="A23" s="337" t="s">
        <v>1050</v>
      </c>
      <c r="B23" s="337" t="s">
        <v>1051</v>
      </c>
      <c r="C23" s="495">
        <v>0.15970000000000001</v>
      </c>
      <c r="D23" s="495">
        <v>0.15110000000000001</v>
      </c>
      <c r="E23" s="495">
        <v>0.16059999999999999</v>
      </c>
      <c r="F23" s="495"/>
      <c r="G23" s="495">
        <v>0.15679999999999999</v>
      </c>
      <c r="H23" s="334"/>
      <c r="I23" s="551"/>
      <c r="J23" s="551"/>
      <c r="K23" s="551"/>
      <c r="L23" s="551"/>
      <c r="M23" s="551"/>
    </row>
    <row r="24" spans="1:13" ht="20.45" customHeight="1">
      <c r="A24" s="337">
        <v>13</v>
      </c>
      <c r="B24" s="337" t="s">
        <v>1052</v>
      </c>
      <c r="C24" s="495">
        <v>0.19309999999999999</v>
      </c>
      <c r="D24" s="495">
        <v>0.18590000000000001</v>
      </c>
      <c r="E24" s="495">
        <v>0.19570000000000001</v>
      </c>
      <c r="F24" s="495"/>
      <c r="G24" s="495">
        <v>0.19159999999999999</v>
      </c>
      <c r="H24" s="334"/>
      <c r="I24" s="551"/>
      <c r="J24" s="551"/>
      <c r="K24" s="551"/>
      <c r="L24" s="551"/>
      <c r="M24" s="551"/>
    </row>
    <row r="25" spans="1:13" ht="45">
      <c r="A25" s="337">
        <v>14</v>
      </c>
      <c r="B25" s="337" t="s">
        <v>1053</v>
      </c>
      <c r="C25" s="495">
        <v>0.19089999999999999</v>
      </c>
      <c r="D25" s="495">
        <v>0.18140000000000001</v>
      </c>
      <c r="E25" s="495">
        <v>0.1905</v>
      </c>
      <c r="F25" s="495"/>
      <c r="G25" s="495">
        <v>0.1855</v>
      </c>
      <c r="H25" s="334"/>
      <c r="I25" s="551"/>
      <c r="J25" s="551"/>
      <c r="K25" s="551"/>
      <c r="L25" s="551"/>
      <c r="M25" s="551"/>
    </row>
    <row r="26" spans="1:13" ht="60">
      <c r="A26" s="337" t="s">
        <v>1054</v>
      </c>
      <c r="B26" s="337" t="s">
        <v>1055</v>
      </c>
      <c r="C26" s="495">
        <v>0.19309999999999999</v>
      </c>
      <c r="D26" s="495">
        <v>0.18590000000000001</v>
      </c>
      <c r="E26" s="495">
        <v>0.19570000000000001</v>
      </c>
      <c r="F26" s="495"/>
      <c r="G26" s="495">
        <v>0.19159999999999999</v>
      </c>
      <c r="H26" s="334"/>
      <c r="I26" s="551"/>
      <c r="J26" s="551"/>
      <c r="K26" s="551"/>
      <c r="L26" s="551"/>
      <c r="M26" s="551"/>
    </row>
    <row r="27" spans="1:13" ht="20.45" customHeight="1">
      <c r="A27" s="783" t="s">
        <v>149</v>
      </c>
      <c r="B27" s="784"/>
      <c r="C27" s="494"/>
      <c r="D27" s="494"/>
      <c r="E27" s="494"/>
      <c r="F27" s="494"/>
      <c r="G27" s="494"/>
      <c r="H27" s="334"/>
    </row>
    <row r="28" spans="1:13" ht="20.45" customHeight="1">
      <c r="A28" s="337">
        <v>15</v>
      </c>
      <c r="B28" s="337" t="s">
        <v>1056</v>
      </c>
      <c r="C28" s="493">
        <v>33196954</v>
      </c>
      <c r="D28" s="493">
        <v>33002026</v>
      </c>
      <c r="E28" s="493">
        <v>33110631</v>
      </c>
      <c r="F28" s="493"/>
      <c r="G28" s="493">
        <v>30413715</v>
      </c>
      <c r="H28" s="334"/>
      <c r="I28" s="550"/>
      <c r="J28" s="550"/>
      <c r="K28" s="550"/>
      <c r="L28" s="550"/>
      <c r="M28" s="550"/>
    </row>
    <row r="29" spans="1:13" ht="20.45" customHeight="1">
      <c r="A29" s="337">
        <v>16</v>
      </c>
      <c r="B29" s="337" t="s">
        <v>149</v>
      </c>
      <c r="C29" s="495">
        <v>6.6199999999999995E-2</v>
      </c>
      <c r="D29" s="495">
        <v>6.25E-2</v>
      </c>
      <c r="E29" s="495">
        <v>6.6299999999999998E-2</v>
      </c>
      <c r="F29" s="495"/>
      <c r="G29" s="495">
        <v>7.3099999999999998E-2</v>
      </c>
      <c r="H29" s="334"/>
      <c r="I29" s="551"/>
      <c r="J29" s="551"/>
      <c r="K29" s="551"/>
      <c r="L29" s="551"/>
      <c r="M29" s="551"/>
    </row>
    <row r="30" spans="1:13" ht="45">
      <c r="A30" s="337">
        <v>17</v>
      </c>
      <c r="B30" s="337" t="s">
        <v>1057</v>
      </c>
      <c r="C30" s="495">
        <v>6.5100000000000005E-2</v>
      </c>
      <c r="D30" s="495">
        <v>6.0499999999999998E-2</v>
      </c>
      <c r="E30" s="495">
        <v>6.4000000000000001E-2</v>
      </c>
      <c r="F30" s="495"/>
      <c r="G30" s="495">
        <v>7.0000000000000007E-2</v>
      </c>
      <c r="H30" s="334"/>
      <c r="I30" s="551"/>
      <c r="J30" s="551"/>
      <c r="K30" s="551"/>
      <c r="L30" s="551"/>
      <c r="M30" s="551"/>
    </row>
    <row r="31" spans="1:13" ht="45">
      <c r="A31" s="337" t="s">
        <v>1058</v>
      </c>
      <c r="B31" s="337" t="s">
        <v>1059</v>
      </c>
      <c r="C31" s="495">
        <v>6.6199999999999995E-2</v>
      </c>
      <c r="D31" s="495">
        <v>6.25E-2</v>
      </c>
      <c r="E31" s="495">
        <v>6.6299999999999998E-2</v>
      </c>
      <c r="F31" s="495"/>
      <c r="G31" s="495">
        <v>7.3099999999999998E-2</v>
      </c>
      <c r="H31" s="334"/>
      <c r="I31" s="551"/>
      <c r="J31" s="551"/>
      <c r="K31" s="551"/>
      <c r="L31" s="551"/>
      <c r="M31" s="551"/>
    </row>
    <row r="35" spans="3:7" s="21" customFormat="1" ht="25.5" customHeight="1">
      <c r="C35" s="22"/>
      <c r="D35" s="22"/>
      <c r="E35" s="22"/>
      <c r="F35" s="22"/>
      <c r="G35" s="22"/>
    </row>
    <row r="36" spans="3:7" s="21" customFormat="1" ht="9.75">
      <c r="C36" s="22"/>
      <c r="D36" s="22"/>
      <c r="E36" s="22"/>
      <c r="F36" s="22"/>
      <c r="G36" s="22"/>
    </row>
    <row r="39" spans="3:7" s="21" customFormat="1" ht="9.75">
      <c r="C39" s="22"/>
      <c r="D39" s="22"/>
      <c r="E39" s="22"/>
      <c r="F39" s="22"/>
      <c r="G39" s="22"/>
    </row>
    <row r="42" spans="3:7" s="21" customFormat="1" ht="72" customHeight="1">
      <c r="C42" s="22"/>
      <c r="D42" s="22"/>
      <c r="E42" s="22"/>
      <c r="F42" s="22"/>
      <c r="G42" s="22"/>
    </row>
    <row r="44" spans="3:7" s="21" customFormat="1" ht="25.5" customHeight="1">
      <c r="C44" s="22"/>
      <c r="D44" s="22"/>
      <c r="E44" s="22"/>
      <c r="F44" s="22"/>
      <c r="G44" s="22"/>
    </row>
    <row r="49" spans="3:7" s="21" customFormat="1" ht="25.5" customHeight="1">
      <c r="C49" s="22"/>
      <c r="D49" s="22"/>
      <c r="E49" s="22"/>
      <c r="F49" s="22"/>
      <c r="G49" s="22"/>
    </row>
  </sheetData>
  <mergeCells count="5">
    <mergeCell ref="A1:D1"/>
    <mergeCell ref="A4:B4"/>
    <mergeCell ref="A14:B14"/>
    <mergeCell ref="A17:B17"/>
    <mergeCell ref="A27:B27"/>
  </mergeCells>
  <hyperlinks>
    <hyperlink ref="A58" location="_ftnref1" display="_ftnref1" xr:uid="{34876258-AE99-4FAA-AABC-A2E05206D83C}"/>
  </hyperlink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887BD-DF96-45DA-A9EC-4B26601BA99A}">
  <dimension ref="A1:M31"/>
  <sheetViews>
    <sheetView workbookViewId="0">
      <selection activeCell="A2" sqref="A2"/>
    </sheetView>
  </sheetViews>
  <sheetFormatPr baseColWidth="10" defaultColWidth="10.85546875" defaultRowHeight="15"/>
  <cols>
    <col min="1" max="1" width="9.7109375" style="106" bestFit="1" customWidth="1"/>
    <col min="2" max="3" width="10.85546875" style="106"/>
    <col min="4" max="4" width="75.140625" style="106" customWidth="1"/>
    <col min="5" max="5" width="19.42578125" style="106" customWidth="1"/>
    <col min="6" max="6" width="17.140625" style="106" customWidth="1"/>
    <col min="7" max="7" width="18.85546875" style="106" customWidth="1"/>
    <col min="8" max="8" width="31.85546875" style="106" bestFit="1" customWidth="1"/>
    <col min="9" max="16384" width="10.85546875" style="106"/>
  </cols>
  <sheetData>
    <row r="1" spans="1:13" s="230" customFormat="1" ht="61.5" customHeight="1">
      <c r="A1" s="785" t="s">
        <v>1075</v>
      </c>
      <c r="B1" s="785"/>
      <c r="C1" s="785"/>
      <c r="D1" s="785"/>
      <c r="E1" s="785"/>
      <c r="F1" s="785"/>
      <c r="G1" s="785"/>
      <c r="H1" s="785"/>
      <c r="I1" s="785"/>
    </row>
    <row r="2" spans="1:13" s="31" customFormat="1" ht="12.75">
      <c r="A2" s="231" t="s">
        <v>1</v>
      </c>
      <c r="B2" s="232"/>
      <c r="C2" s="232"/>
      <c r="D2" s="232"/>
      <c r="E2" s="233"/>
      <c r="F2" s="233"/>
      <c r="G2" s="233"/>
      <c r="H2" s="233"/>
      <c r="I2" s="233"/>
    </row>
    <row r="3" spans="1:13" s="31" customFormat="1" ht="12.75"/>
    <row r="4" spans="1:13" s="31" customFormat="1" ht="25.5">
      <c r="A4" s="227"/>
      <c r="B4" s="786"/>
      <c r="C4" s="786"/>
      <c r="D4" s="786"/>
      <c r="E4" s="234" t="s">
        <v>1101</v>
      </c>
      <c r="F4" s="234" t="s">
        <v>1102</v>
      </c>
      <c r="G4" s="234" t="s">
        <v>1103</v>
      </c>
      <c r="H4" s="235" t="s">
        <v>1104</v>
      </c>
    </row>
    <row r="5" spans="1:13" s="31" customFormat="1" ht="12.75">
      <c r="A5" s="236">
        <v>1</v>
      </c>
      <c r="B5" s="787" t="s">
        <v>1088</v>
      </c>
      <c r="C5" s="788"/>
      <c r="D5" s="237" t="s">
        <v>1091</v>
      </c>
      <c r="E5" s="521">
        <v>124</v>
      </c>
      <c r="F5" s="521">
        <v>25</v>
      </c>
      <c r="G5" s="521">
        <v>50.509</v>
      </c>
      <c r="H5" s="521">
        <v>27.6</v>
      </c>
    </row>
    <row r="6" spans="1:13" s="31" customFormat="1" ht="12.75">
      <c r="A6" s="236">
        <v>2</v>
      </c>
      <c r="B6" s="789"/>
      <c r="C6" s="790"/>
      <c r="D6" s="237" t="s">
        <v>1092</v>
      </c>
      <c r="E6" s="522">
        <v>1090</v>
      </c>
      <c r="F6" s="522">
        <v>7197</v>
      </c>
      <c r="G6" s="522">
        <v>8339</v>
      </c>
      <c r="H6" s="522">
        <v>3770</v>
      </c>
      <c r="J6" s="520"/>
      <c r="K6" s="520"/>
      <c r="L6" s="520"/>
      <c r="M6" s="520"/>
    </row>
    <row r="7" spans="1:13" s="31" customFormat="1" ht="12.75">
      <c r="A7" s="236">
        <v>3</v>
      </c>
      <c r="B7" s="789"/>
      <c r="C7" s="790"/>
      <c r="D7" s="239" t="s">
        <v>1093</v>
      </c>
      <c r="E7" s="522">
        <v>1090</v>
      </c>
      <c r="F7" s="522">
        <v>6774</v>
      </c>
      <c r="G7" s="522">
        <v>8170</v>
      </c>
      <c r="H7" s="522">
        <v>3709</v>
      </c>
      <c r="J7" s="520"/>
      <c r="K7" s="520"/>
      <c r="L7" s="520"/>
      <c r="M7" s="520"/>
    </row>
    <row r="8" spans="1:13" s="31" customFormat="1" ht="12.75">
      <c r="A8" s="236">
        <v>4</v>
      </c>
      <c r="B8" s="789"/>
      <c r="C8" s="790"/>
      <c r="D8" s="240" t="s">
        <v>1094</v>
      </c>
      <c r="E8" s="411"/>
      <c r="F8" s="241"/>
      <c r="G8" s="241"/>
      <c r="H8" s="241"/>
    </row>
    <row r="9" spans="1:13" s="31" customFormat="1" ht="12.75">
      <c r="A9" s="236" t="s">
        <v>1080</v>
      </c>
      <c r="B9" s="789"/>
      <c r="C9" s="790"/>
      <c r="D9" s="242" t="s">
        <v>1095</v>
      </c>
      <c r="E9" s="238"/>
      <c r="F9" s="238"/>
      <c r="G9" s="238"/>
      <c r="H9" s="238"/>
    </row>
    <row r="10" spans="1:13" s="31" customFormat="1" ht="25.5">
      <c r="A10" s="236">
        <v>5</v>
      </c>
      <c r="B10" s="789"/>
      <c r="C10" s="790"/>
      <c r="D10" s="243" t="s">
        <v>1096</v>
      </c>
      <c r="E10" s="238"/>
      <c r="F10" s="238"/>
      <c r="G10" s="238"/>
      <c r="H10" s="238"/>
    </row>
    <row r="11" spans="1:13" s="31" customFormat="1" ht="12.75">
      <c r="A11" s="236" t="s">
        <v>1081</v>
      </c>
      <c r="B11" s="789"/>
      <c r="C11" s="790"/>
      <c r="D11" s="240" t="s">
        <v>1097</v>
      </c>
      <c r="E11" s="238"/>
      <c r="F11" s="238"/>
      <c r="G11" s="238"/>
      <c r="H11" s="238"/>
    </row>
    <row r="12" spans="1:13" s="31" customFormat="1" ht="12.75">
      <c r="A12" s="236">
        <v>6</v>
      </c>
      <c r="B12" s="789"/>
      <c r="C12" s="790"/>
      <c r="D12" s="240" t="s">
        <v>1094</v>
      </c>
      <c r="E12" s="241"/>
      <c r="F12" s="241"/>
      <c r="G12" s="241"/>
      <c r="H12" s="241"/>
    </row>
    <row r="13" spans="1:13" s="31" customFormat="1" ht="12.75">
      <c r="A13" s="236">
        <v>7</v>
      </c>
      <c r="B13" s="789"/>
      <c r="C13" s="790"/>
      <c r="D13" s="239" t="s">
        <v>1098</v>
      </c>
      <c r="E13" s="519"/>
      <c r="F13" s="522">
        <v>423</v>
      </c>
      <c r="G13" s="522">
        <v>169</v>
      </c>
      <c r="H13" s="522">
        <v>60</v>
      </c>
      <c r="J13" s="520"/>
      <c r="K13" s="520"/>
      <c r="L13" s="520"/>
      <c r="M13" s="520"/>
    </row>
    <row r="14" spans="1:13" s="31" customFormat="1" ht="12.75">
      <c r="A14" s="236">
        <v>8</v>
      </c>
      <c r="B14" s="791"/>
      <c r="C14" s="792"/>
      <c r="D14" s="240" t="s">
        <v>1094</v>
      </c>
      <c r="E14" s="244"/>
      <c r="F14" s="244"/>
      <c r="G14" s="244"/>
      <c r="H14" s="244"/>
    </row>
    <row r="15" spans="1:13" s="31" customFormat="1" ht="12.75">
      <c r="A15" s="236">
        <v>9</v>
      </c>
      <c r="B15" s="793" t="s">
        <v>1089</v>
      </c>
      <c r="C15" s="793"/>
      <c r="D15" s="237" t="s">
        <v>1091</v>
      </c>
      <c r="E15" s="521">
        <v>124</v>
      </c>
      <c r="F15" s="521">
        <v>25</v>
      </c>
      <c r="G15" s="521">
        <v>50.509</v>
      </c>
      <c r="H15" s="521">
        <v>27.6</v>
      </c>
    </row>
    <row r="16" spans="1:13" s="31" customFormat="1" ht="12.75">
      <c r="A16" s="236">
        <v>10</v>
      </c>
      <c r="B16" s="793"/>
      <c r="C16" s="793"/>
      <c r="D16" s="237" t="s">
        <v>1099</v>
      </c>
      <c r="E16" s="519"/>
      <c r="F16" s="522">
        <v>1</v>
      </c>
      <c r="G16" s="522">
        <v>38</v>
      </c>
      <c r="H16" s="522">
        <v>21</v>
      </c>
      <c r="J16" s="520"/>
      <c r="K16" s="520"/>
      <c r="L16" s="520"/>
      <c r="M16" s="520"/>
    </row>
    <row r="17" spans="1:13" s="31" customFormat="1" ht="12.75">
      <c r="A17" s="236">
        <v>11</v>
      </c>
      <c r="B17" s="793"/>
      <c r="C17" s="793"/>
      <c r="D17" s="240" t="s">
        <v>1093</v>
      </c>
      <c r="E17" s="519"/>
      <c r="F17" s="522">
        <v>1</v>
      </c>
      <c r="G17" s="522">
        <v>34</v>
      </c>
      <c r="H17" s="522">
        <v>21</v>
      </c>
      <c r="J17" s="520"/>
      <c r="K17" s="520"/>
      <c r="L17" s="520"/>
      <c r="M17" s="520"/>
    </row>
    <row r="18" spans="1:13" s="31" customFormat="1" ht="12.75">
      <c r="A18" s="236">
        <v>12</v>
      </c>
      <c r="B18" s="793"/>
      <c r="C18" s="793"/>
      <c r="D18" s="245" t="s">
        <v>1100</v>
      </c>
      <c r="E18" s="241"/>
      <c r="F18" s="241"/>
      <c r="G18" s="241"/>
      <c r="H18" s="241"/>
    </row>
    <row r="19" spans="1:13" s="31" customFormat="1" ht="12.75">
      <c r="A19" s="236" t="s">
        <v>1082</v>
      </c>
      <c r="B19" s="793"/>
      <c r="C19" s="793"/>
      <c r="D19" s="243" t="s">
        <v>1095</v>
      </c>
      <c r="E19" s="238"/>
      <c r="F19" s="238"/>
      <c r="G19" s="238"/>
      <c r="H19" s="238"/>
    </row>
    <row r="20" spans="1:13" s="31" customFormat="1" ht="12.75">
      <c r="A20" s="236" t="s">
        <v>1083</v>
      </c>
      <c r="B20" s="793"/>
      <c r="C20" s="793"/>
      <c r="D20" s="245" t="s">
        <v>1100</v>
      </c>
      <c r="E20" s="238"/>
      <c r="F20" s="238"/>
      <c r="G20" s="238"/>
      <c r="H20" s="238"/>
    </row>
    <row r="21" spans="1:13" s="31" customFormat="1" ht="25.5">
      <c r="A21" s="236" t="s">
        <v>1084</v>
      </c>
      <c r="B21" s="793"/>
      <c r="C21" s="793"/>
      <c r="D21" s="243" t="s">
        <v>1096</v>
      </c>
      <c r="E21" s="238"/>
      <c r="F21" s="238"/>
      <c r="G21" s="238"/>
      <c r="H21" s="238"/>
    </row>
    <row r="22" spans="1:13" s="31" customFormat="1" ht="12.75">
      <c r="A22" s="236" t="s">
        <v>1085</v>
      </c>
      <c r="B22" s="793"/>
      <c r="C22" s="793"/>
      <c r="D22" s="245" t="s">
        <v>1100</v>
      </c>
      <c r="E22" s="241"/>
      <c r="F22" s="241"/>
      <c r="G22" s="241"/>
      <c r="H22" s="241"/>
    </row>
    <row r="23" spans="1:13" s="31" customFormat="1" ht="12.75">
      <c r="A23" s="236" t="s">
        <v>1086</v>
      </c>
      <c r="B23" s="793"/>
      <c r="C23" s="793"/>
      <c r="D23" s="240" t="s">
        <v>1097</v>
      </c>
      <c r="E23" s="238"/>
      <c r="F23" s="238"/>
      <c r="G23" s="238"/>
      <c r="H23" s="238"/>
    </row>
    <row r="24" spans="1:13" s="31" customFormat="1" ht="12.75">
      <c r="A24" s="236" t="s">
        <v>1087</v>
      </c>
      <c r="B24" s="793"/>
      <c r="C24" s="793"/>
      <c r="D24" s="245" t="s">
        <v>1100</v>
      </c>
      <c r="E24" s="238"/>
      <c r="F24" s="238"/>
      <c r="G24" s="238"/>
      <c r="H24" s="238"/>
    </row>
    <row r="25" spans="1:13" s="31" customFormat="1" ht="12.75">
      <c r="A25" s="236">
        <v>15</v>
      </c>
      <c r="B25" s="793"/>
      <c r="C25" s="793"/>
      <c r="D25" s="240" t="s">
        <v>1098</v>
      </c>
      <c r="E25" s="238"/>
      <c r="F25" s="238"/>
      <c r="G25" s="238"/>
      <c r="H25" s="238"/>
    </row>
    <row r="26" spans="1:13" s="31" customFormat="1" ht="12.75">
      <c r="A26" s="236">
        <v>16</v>
      </c>
      <c r="B26" s="793"/>
      <c r="C26" s="793"/>
      <c r="D26" s="245" t="s">
        <v>1100</v>
      </c>
      <c r="E26" s="241"/>
      <c r="F26" s="241"/>
      <c r="G26" s="241"/>
      <c r="H26" s="241"/>
    </row>
    <row r="27" spans="1:13" s="31" customFormat="1" ht="12.75">
      <c r="A27" s="236">
        <v>17</v>
      </c>
      <c r="B27" s="786" t="s">
        <v>1090</v>
      </c>
      <c r="C27" s="786"/>
      <c r="D27" s="786"/>
      <c r="E27" s="522">
        <v>1090</v>
      </c>
      <c r="F27" s="522">
        <v>7199</v>
      </c>
      <c r="G27" s="522">
        <v>8377</v>
      </c>
      <c r="H27" s="522">
        <v>3790</v>
      </c>
      <c r="J27" s="520"/>
      <c r="K27" s="520"/>
      <c r="L27" s="520"/>
      <c r="M27" s="520"/>
    </row>
    <row r="28" spans="1:13" s="31" customFormat="1" ht="12.75">
      <c r="E28" s="238"/>
      <c r="F28" s="238"/>
      <c r="G28" s="238"/>
      <c r="H28" s="238"/>
    </row>
    <row r="29" spans="1:13" s="31" customFormat="1" ht="12.75"/>
    <row r="30" spans="1:13" s="29" customFormat="1" ht="12"/>
    <row r="31" spans="1:13" s="29" customFormat="1" ht="12"/>
  </sheetData>
  <mergeCells count="5">
    <mergeCell ref="A1:I1"/>
    <mergeCell ref="B4:D4"/>
    <mergeCell ref="B5:C14"/>
    <mergeCell ref="B15:C26"/>
    <mergeCell ref="B27:D27"/>
  </mergeCells>
  <pageMargins left="0.7" right="0.7" top="0.78740157499999996" bottom="0.78740157499999996" header="0.3" footer="0.3"/>
  <pageSetup paperSize="9" orientation="portrait" horizontalDpi="1200" verticalDpi="12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9BB5C-10A3-476E-BEBC-E5B9940A2B29}">
  <dimension ref="A1:G28"/>
  <sheetViews>
    <sheetView workbookViewId="0">
      <selection activeCell="A2" sqref="A2"/>
    </sheetView>
  </sheetViews>
  <sheetFormatPr baseColWidth="10" defaultColWidth="10.85546875" defaultRowHeight="15"/>
  <cols>
    <col min="1" max="1" width="95" style="106" customWidth="1"/>
    <col min="2" max="2" width="10.85546875" style="106"/>
    <col min="3" max="6" width="33.140625" style="106" customWidth="1"/>
    <col min="7" max="16384" width="10.85546875" style="106"/>
  </cols>
  <sheetData>
    <row r="1" spans="1:7" s="23" customFormat="1" ht="45.95" customHeight="1">
      <c r="A1" s="780" t="s">
        <v>1076</v>
      </c>
      <c r="B1" s="780"/>
      <c r="C1" s="780"/>
      <c r="D1" s="780"/>
      <c r="E1" s="780"/>
      <c r="F1" s="780"/>
      <c r="G1" s="780"/>
    </row>
    <row r="2" spans="1:7" s="31" customFormat="1" ht="12.75">
      <c r="A2" s="30" t="s">
        <v>1</v>
      </c>
      <c r="B2" s="229"/>
      <c r="C2" s="229"/>
      <c r="D2" s="229"/>
    </row>
    <row r="3" spans="1:7" s="31" customFormat="1" ht="12.75"/>
    <row r="4" spans="1:7" s="31" customFormat="1" ht="12.75">
      <c r="A4" s="246"/>
      <c r="B4" s="227"/>
      <c r="C4" s="236" t="s">
        <v>357</v>
      </c>
      <c r="D4" s="236" t="s">
        <v>358</v>
      </c>
      <c r="E4" s="236" t="s">
        <v>359</v>
      </c>
      <c r="F4" s="236" t="s">
        <v>1003</v>
      </c>
    </row>
    <row r="5" spans="1:7" s="31" customFormat="1" ht="25.5">
      <c r="A5" s="805"/>
      <c r="B5" s="806"/>
      <c r="C5" s="234" t="s">
        <v>1101</v>
      </c>
      <c r="D5" s="234" t="s">
        <v>1102</v>
      </c>
      <c r="E5" s="234" t="s">
        <v>1103</v>
      </c>
      <c r="F5" s="234" t="s">
        <v>1104</v>
      </c>
    </row>
    <row r="6" spans="1:7" s="31" customFormat="1" ht="12.75">
      <c r="A6" s="802" t="s">
        <v>1105</v>
      </c>
      <c r="B6" s="803"/>
      <c r="C6" s="803"/>
      <c r="D6" s="803"/>
      <c r="E6" s="803"/>
      <c r="F6" s="804"/>
    </row>
    <row r="7" spans="1:7" s="31" customFormat="1" ht="12.75">
      <c r="A7" s="796" t="s">
        <v>1106</v>
      </c>
      <c r="B7" s="797"/>
      <c r="C7" s="237"/>
      <c r="D7" s="237"/>
      <c r="E7" s="237"/>
      <c r="F7" s="237"/>
    </row>
    <row r="8" spans="1:7" s="31" customFormat="1" ht="12.75">
      <c r="A8" s="796" t="s">
        <v>1107</v>
      </c>
      <c r="B8" s="797"/>
      <c r="C8" s="247"/>
      <c r="D8" s="247"/>
      <c r="E8" s="247"/>
      <c r="F8" s="247"/>
    </row>
    <row r="9" spans="1:7" s="31" customFormat="1" ht="12.75">
      <c r="A9" s="800" t="s">
        <v>1108</v>
      </c>
      <c r="B9" s="801"/>
      <c r="C9" s="248"/>
      <c r="D9" s="248"/>
      <c r="E9" s="248"/>
      <c r="F9" s="249"/>
    </row>
    <row r="10" spans="1:7" s="31" customFormat="1" ht="12.75">
      <c r="A10" s="802" t="s">
        <v>1109</v>
      </c>
      <c r="B10" s="803"/>
      <c r="C10" s="803"/>
      <c r="D10" s="803"/>
      <c r="E10" s="803"/>
      <c r="F10" s="804"/>
    </row>
    <row r="11" spans="1:7" s="31" customFormat="1" ht="12.75">
      <c r="A11" s="796" t="s">
        <v>1110</v>
      </c>
      <c r="B11" s="797"/>
      <c r="C11" s="237"/>
      <c r="D11" s="237"/>
      <c r="E11" s="237"/>
      <c r="F11" s="237"/>
    </row>
    <row r="12" spans="1:7" s="31" customFormat="1" ht="12.75">
      <c r="A12" s="796" t="s">
        <v>1111</v>
      </c>
      <c r="B12" s="797"/>
      <c r="C12" s="247"/>
      <c r="D12" s="247"/>
      <c r="E12" s="247"/>
      <c r="F12" s="247"/>
    </row>
    <row r="13" spans="1:7" s="31" customFormat="1" ht="12.75">
      <c r="A13" s="802" t="s">
        <v>1112</v>
      </c>
      <c r="B13" s="803"/>
      <c r="C13" s="803"/>
      <c r="D13" s="803"/>
      <c r="E13" s="803"/>
      <c r="F13" s="804"/>
    </row>
    <row r="14" spans="1:7" s="31" customFormat="1" ht="12.75">
      <c r="A14" s="796" t="s">
        <v>1113</v>
      </c>
      <c r="B14" s="797"/>
      <c r="C14" s="237"/>
      <c r="D14" s="237"/>
      <c r="E14" s="237"/>
      <c r="F14" s="237"/>
    </row>
    <row r="15" spans="1:7" s="31" customFormat="1" ht="12.75">
      <c r="A15" s="798" t="s">
        <v>1114</v>
      </c>
      <c r="B15" s="799"/>
      <c r="C15" s="247"/>
      <c r="D15" s="247"/>
      <c r="E15" s="247"/>
      <c r="F15" s="247"/>
    </row>
    <row r="16" spans="1:7" s="31" customFormat="1" ht="12.75">
      <c r="A16" s="794" t="s">
        <v>1115</v>
      </c>
      <c r="B16" s="795"/>
      <c r="C16" s="247"/>
      <c r="D16" s="247"/>
      <c r="E16" s="247"/>
      <c r="F16" s="247"/>
    </row>
    <row r="17" spans="1:6" s="31" customFormat="1" ht="12.75">
      <c r="A17" s="794" t="s">
        <v>1100</v>
      </c>
      <c r="B17" s="795"/>
      <c r="C17" s="247"/>
      <c r="D17" s="247"/>
      <c r="E17" s="247"/>
      <c r="F17" s="247"/>
    </row>
    <row r="18" spans="1:6" s="31" customFormat="1" ht="12.75">
      <c r="A18" s="794" t="s">
        <v>1116</v>
      </c>
      <c r="B18" s="795"/>
      <c r="C18" s="247"/>
      <c r="D18" s="247"/>
      <c r="E18" s="247"/>
      <c r="F18" s="247"/>
    </row>
    <row r="19" spans="1:6" s="31" customFormat="1" ht="12.75">
      <c r="A19" s="794" t="s">
        <v>1117</v>
      </c>
      <c r="B19" s="795"/>
      <c r="C19" s="247"/>
      <c r="D19" s="247"/>
      <c r="E19" s="247"/>
      <c r="F19" s="247"/>
    </row>
    <row r="20" spans="1:6" s="31" customFormat="1" ht="12.75"/>
    <row r="21" spans="1:6" s="31" customFormat="1" ht="12.75"/>
    <row r="22" spans="1:6" s="31" customFormat="1" ht="12.75"/>
    <row r="23" spans="1:6" s="31" customFormat="1" ht="12.75"/>
    <row r="24" spans="1:6" s="31" customFormat="1" ht="12.75"/>
    <row r="25" spans="1:6" s="29" customFormat="1" ht="12"/>
    <row r="26" spans="1:6" s="29" customFormat="1" ht="12"/>
    <row r="27" spans="1:6" s="29" customFormat="1" ht="12"/>
    <row r="28" spans="1:6" s="29" customFormat="1" ht="12"/>
  </sheetData>
  <mergeCells count="16">
    <mergeCell ref="A1:G1"/>
    <mergeCell ref="A5:B5"/>
    <mergeCell ref="A6:F6"/>
    <mergeCell ref="A7:B7"/>
    <mergeCell ref="A8:B8"/>
    <mergeCell ref="A9:B9"/>
    <mergeCell ref="A10:F10"/>
    <mergeCell ref="A11:B11"/>
    <mergeCell ref="A12:B12"/>
    <mergeCell ref="A13:F13"/>
    <mergeCell ref="A19:B19"/>
    <mergeCell ref="A14:B14"/>
    <mergeCell ref="A15:B15"/>
    <mergeCell ref="A16:B16"/>
    <mergeCell ref="A17:B17"/>
    <mergeCell ref="A18:B18"/>
  </mergeCells>
  <pageMargins left="0.7" right="0.7" top="0.78740157499999996" bottom="0.78740157499999996"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C289B-D78B-4AC8-ABF5-6B9ECFCBC0F7}">
  <dimension ref="A1:J36"/>
  <sheetViews>
    <sheetView zoomScaleNormal="100" workbookViewId="0">
      <selection activeCell="A2" sqref="A2"/>
    </sheetView>
  </sheetViews>
  <sheetFormatPr baseColWidth="10" defaultColWidth="10.85546875" defaultRowHeight="15"/>
  <cols>
    <col min="1" max="1" width="9.7109375" style="106" bestFit="1" customWidth="1"/>
    <col min="2" max="2" width="33" style="106" customWidth="1"/>
    <col min="3" max="10" width="27.42578125" style="106" customWidth="1"/>
    <col min="11" max="16384" width="10.85546875" style="106"/>
  </cols>
  <sheetData>
    <row r="1" spans="1:10" s="23" customFormat="1" ht="46.5" customHeight="1">
      <c r="A1" s="780" t="s">
        <v>1077</v>
      </c>
      <c r="B1" s="780"/>
      <c r="C1" s="780"/>
      <c r="D1" s="780"/>
      <c r="E1" s="780"/>
      <c r="F1" s="780"/>
      <c r="G1" s="780"/>
    </row>
    <row r="2" spans="1:10" s="31" customFormat="1" ht="12.75">
      <c r="A2" s="30" t="s">
        <v>1</v>
      </c>
      <c r="B2" s="229"/>
      <c r="C2" s="229"/>
      <c r="D2" s="229"/>
    </row>
    <row r="3" spans="1:10" s="31" customFormat="1" ht="12.75"/>
    <row r="4" spans="1:10" s="31" customFormat="1" ht="12.75">
      <c r="A4" s="227"/>
      <c r="B4" s="227"/>
      <c r="C4" s="236" t="s">
        <v>357</v>
      </c>
      <c r="D4" s="236" t="s">
        <v>358</v>
      </c>
      <c r="E4" s="236" t="s">
        <v>359</v>
      </c>
      <c r="F4" s="236" t="s">
        <v>1003</v>
      </c>
      <c r="G4" s="236" t="s">
        <v>1004</v>
      </c>
      <c r="H4" s="236" t="s">
        <v>1005</v>
      </c>
      <c r="I4" s="236" t="s">
        <v>1118</v>
      </c>
      <c r="J4" s="236" t="s">
        <v>1119</v>
      </c>
    </row>
    <row r="5" spans="1:10" s="31" customFormat="1" ht="114.75">
      <c r="A5" s="227"/>
      <c r="B5" s="250" t="s">
        <v>1120</v>
      </c>
      <c r="C5" s="251" t="s">
        <v>1121</v>
      </c>
      <c r="D5" s="251" t="s">
        <v>1122</v>
      </c>
      <c r="E5" s="251" t="s">
        <v>1123</v>
      </c>
      <c r="F5" s="251" t="s">
        <v>1124</v>
      </c>
      <c r="G5" s="251" t="s">
        <v>1125</v>
      </c>
      <c r="H5" s="251" t="s">
        <v>1126</v>
      </c>
      <c r="I5" s="251" t="s">
        <v>1127</v>
      </c>
      <c r="J5" s="251" t="s">
        <v>1128</v>
      </c>
    </row>
    <row r="6" spans="1:10" s="31" customFormat="1" ht="12.75">
      <c r="A6" s="236">
        <v>1</v>
      </c>
      <c r="B6" s="412" t="s">
        <v>1101</v>
      </c>
      <c r="C6" s="237"/>
      <c r="D6" s="237"/>
      <c r="E6" s="237"/>
      <c r="F6" s="237"/>
      <c r="G6" s="237"/>
      <c r="H6" s="252"/>
      <c r="I6" s="237"/>
      <c r="J6" s="237"/>
    </row>
    <row r="7" spans="1:10" s="31" customFormat="1" ht="12.75">
      <c r="A7" s="236">
        <v>2</v>
      </c>
      <c r="B7" s="243" t="s">
        <v>1129</v>
      </c>
      <c r="C7" s="253"/>
      <c r="D7" s="253"/>
      <c r="E7" s="253"/>
      <c r="F7" s="253"/>
      <c r="G7" s="253"/>
      <c r="H7" s="254"/>
      <c r="I7" s="253"/>
      <c r="J7" s="253"/>
    </row>
    <row r="8" spans="1:10" s="31" customFormat="1" ht="38.25">
      <c r="A8" s="236">
        <v>3</v>
      </c>
      <c r="B8" s="243" t="s">
        <v>1130</v>
      </c>
      <c r="C8" s="253"/>
      <c r="D8" s="253"/>
      <c r="E8" s="253"/>
      <c r="F8" s="253"/>
      <c r="G8" s="253"/>
      <c r="H8" s="254"/>
      <c r="I8" s="253"/>
      <c r="J8" s="253"/>
    </row>
    <row r="9" spans="1:10" s="31" customFormat="1" ht="38.25">
      <c r="A9" s="236">
        <v>4</v>
      </c>
      <c r="B9" s="243" t="s">
        <v>1131</v>
      </c>
      <c r="C9" s="253"/>
      <c r="D9" s="253"/>
      <c r="E9" s="253"/>
      <c r="F9" s="253"/>
      <c r="G9" s="253"/>
      <c r="H9" s="254"/>
      <c r="I9" s="253"/>
      <c r="J9" s="253"/>
    </row>
    <row r="10" spans="1:10" s="31" customFormat="1" ht="12.75">
      <c r="A10" s="236">
        <v>5</v>
      </c>
      <c r="B10" s="243" t="s">
        <v>1132</v>
      </c>
      <c r="C10" s="253"/>
      <c r="D10" s="253"/>
      <c r="E10" s="253"/>
      <c r="F10" s="253"/>
      <c r="G10" s="253"/>
      <c r="H10" s="254"/>
      <c r="I10" s="253"/>
      <c r="J10" s="253"/>
    </row>
    <row r="11" spans="1:10" s="31" customFormat="1" ht="12.75">
      <c r="A11" s="236">
        <v>6</v>
      </c>
      <c r="B11" s="243" t="s">
        <v>1133</v>
      </c>
      <c r="C11" s="253"/>
      <c r="D11" s="253"/>
      <c r="E11" s="253"/>
      <c r="F11" s="253"/>
      <c r="G11" s="253"/>
      <c r="H11" s="254"/>
      <c r="I11" s="253"/>
      <c r="J11" s="253"/>
    </row>
    <row r="12" spans="1:10" s="31" customFormat="1" ht="12.75">
      <c r="A12" s="32">
        <v>7</v>
      </c>
      <c r="B12" s="412" t="s">
        <v>1134</v>
      </c>
      <c r="C12" s="237"/>
      <c r="D12" s="237"/>
      <c r="E12" s="237"/>
      <c r="F12" s="237"/>
      <c r="G12" s="237"/>
      <c r="H12" s="252"/>
      <c r="I12" s="237"/>
      <c r="J12" s="237"/>
    </row>
    <row r="13" spans="1:10" s="31" customFormat="1" ht="12.75">
      <c r="A13" s="32">
        <v>8</v>
      </c>
      <c r="B13" s="243" t="s">
        <v>1129</v>
      </c>
      <c r="C13" s="253"/>
      <c r="D13" s="253"/>
      <c r="E13" s="253"/>
      <c r="F13" s="253"/>
      <c r="G13" s="253"/>
      <c r="H13" s="254"/>
      <c r="I13" s="253"/>
      <c r="J13" s="253"/>
    </row>
    <row r="14" spans="1:10" s="31" customFormat="1" ht="38.25">
      <c r="A14" s="32">
        <v>9</v>
      </c>
      <c r="B14" s="243" t="s">
        <v>1130</v>
      </c>
      <c r="C14" s="253"/>
      <c r="D14" s="253"/>
      <c r="E14" s="253"/>
      <c r="F14" s="253"/>
      <c r="G14" s="253"/>
      <c r="H14" s="254"/>
      <c r="I14" s="253"/>
      <c r="J14" s="253"/>
    </row>
    <row r="15" spans="1:10" s="31" customFormat="1" ht="38.25">
      <c r="A15" s="32">
        <v>10</v>
      </c>
      <c r="B15" s="243" t="s">
        <v>1131</v>
      </c>
      <c r="C15" s="253"/>
      <c r="D15" s="253"/>
      <c r="E15" s="253"/>
      <c r="F15" s="253"/>
      <c r="G15" s="253"/>
      <c r="H15" s="254"/>
      <c r="I15" s="253"/>
      <c r="J15" s="253"/>
    </row>
    <row r="16" spans="1:10" s="31" customFormat="1" ht="12.75">
      <c r="A16" s="32">
        <v>11</v>
      </c>
      <c r="B16" s="243" t="s">
        <v>1132</v>
      </c>
      <c r="C16" s="253"/>
      <c r="D16" s="253"/>
      <c r="E16" s="253"/>
      <c r="F16" s="253"/>
      <c r="G16" s="253"/>
      <c r="H16" s="254"/>
      <c r="I16" s="253"/>
      <c r="J16" s="253"/>
    </row>
    <row r="17" spans="1:10" s="31" customFormat="1" ht="12.75">
      <c r="A17" s="32">
        <v>12</v>
      </c>
      <c r="B17" s="243" t="s">
        <v>1133</v>
      </c>
      <c r="C17" s="253"/>
      <c r="D17" s="253"/>
      <c r="E17" s="253"/>
      <c r="F17" s="253"/>
      <c r="G17" s="253"/>
      <c r="H17" s="254"/>
      <c r="I17" s="253"/>
      <c r="J17" s="253"/>
    </row>
    <row r="18" spans="1:10" s="258" customFormat="1" ht="25.5">
      <c r="A18" s="255">
        <v>13</v>
      </c>
      <c r="B18" s="413" t="s">
        <v>1103</v>
      </c>
      <c r="C18" s="256"/>
      <c r="D18" s="256"/>
      <c r="E18" s="256"/>
      <c r="F18" s="256"/>
      <c r="G18" s="256"/>
      <c r="H18" s="257"/>
      <c r="I18" s="256"/>
      <c r="J18" s="256"/>
    </row>
    <row r="19" spans="1:10" s="31" customFormat="1" ht="12.75">
      <c r="A19" s="32">
        <v>14</v>
      </c>
      <c r="B19" s="243" t="s">
        <v>1129</v>
      </c>
      <c r="C19" s="253"/>
      <c r="D19" s="253"/>
      <c r="E19" s="253"/>
      <c r="F19" s="253"/>
      <c r="G19" s="253"/>
      <c r="H19" s="254"/>
      <c r="I19" s="253"/>
      <c r="J19" s="253"/>
    </row>
    <row r="20" spans="1:10" s="31" customFormat="1" ht="38.25">
      <c r="A20" s="32">
        <v>15</v>
      </c>
      <c r="B20" s="243" t="s">
        <v>1130</v>
      </c>
      <c r="C20" s="253"/>
      <c r="D20" s="253"/>
      <c r="E20" s="253"/>
      <c r="F20" s="253"/>
      <c r="G20" s="253"/>
      <c r="H20" s="254"/>
      <c r="I20" s="253"/>
      <c r="J20" s="253"/>
    </row>
    <row r="21" spans="1:10" s="31" customFormat="1" ht="38.25">
      <c r="A21" s="32">
        <v>16</v>
      </c>
      <c r="B21" s="243" t="s">
        <v>1131</v>
      </c>
      <c r="C21" s="253"/>
      <c r="D21" s="253"/>
      <c r="E21" s="253"/>
      <c r="F21" s="253"/>
      <c r="G21" s="253"/>
      <c r="H21" s="254"/>
      <c r="I21" s="253"/>
      <c r="J21" s="253"/>
    </row>
    <row r="22" spans="1:10" s="31" customFormat="1" ht="12.75">
      <c r="A22" s="32">
        <v>17</v>
      </c>
      <c r="B22" s="243" t="s">
        <v>1132</v>
      </c>
      <c r="C22" s="253"/>
      <c r="D22" s="253"/>
      <c r="E22" s="253"/>
      <c r="F22" s="253"/>
      <c r="G22" s="253"/>
      <c r="H22" s="254"/>
      <c r="I22" s="253"/>
      <c r="J22" s="253"/>
    </row>
    <row r="23" spans="1:10" s="31" customFormat="1" ht="12.75">
      <c r="A23" s="32">
        <v>18</v>
      </c>
      <c r="B23" s="243" t="s">
        <v>1133</v>
      </c>
      <c r="C23" s="253"/>
      <c r="D23" s="253"/>
      <c r="E23" s="253"/>
      <c r="F23" s="253"/>
      <c r="G23" s="253"/>
      <c r="H23" s="254"/>
      <c r="I23" s="253"/>
      <c r="J23" s="253"/>
    </row>
    <row r="24" spans="1:10" s="31" customFormat="1" ht="12.75">
      <c r="A24" s="32">
        <v>19</v>
      </c>
      <c r="B24" s="36" t="s">
        <v>1104</v>
      </c>
      <c r="C24" s="253"/>
      <c r="D24" s="253"/>
      <c r="E24" s="253"/>
      <c r="F24" s="253"/>
      <c r="G24" s="253"/>
      <c r="H24" s="254"/>
      <c r="I24" s="253"/>
      <c r="J24" s="253"/>
    </row>
    <row r="25" spans="1:10" s="31" customFormat="1" ht="12.75">
      <c r="A25" s="32">
        <v>20</v>
      </c>
      <c r="B25" s="243" t="s">
        <v>1129</v>
      </c>
      <c r="C25" s="253"/>
      <c r="D25" s="253"/>
      <c r="E25" s="253"/>
      <c r="F25" s="253"/>
      <c r="G25" s="253"/>
      <c r="H25" s="254"/>
      <c r="I25" s="253"/>
      <c r="J25" s="253"/>
    </row>
    <row r="26" spans="1:10" s="31" customFormat="1" ht="38.25">
      <c r="A26" s="32">
        <v>21</v>
      </c>
      <c r="B26" s="243" t="s">
        <v>1130</v>
      </c>
      <c r="C26" s="253"/>
      <c r="D26" s="253"/>
      <c r="E26" s="253"/>
      <c r="F26" s="253"/>
      <c r="G26" s="253"/>
      <c r="H26" s="254"/>
      <c r="I26" s="253"/>
      <c r="J26" s="253"/>
    </row>
    <row r="27" spans="1:10" s="31" customFormat="1" ht="38.25">
      <c r="A27" s="32">
        <v>22</v>
      </c>
      <c r="B27" s="243" t="s">
        <v>1131</v>
      </c>
      <c r="C27" s="253"/>
      <c r="D27" s="253"/>
      <c r="E27" s="253"/>
      <c r="F27" s="253"/>
      <c r="G27" s="253"/>
      <c r="H27" s="254"/>
      <c r="I27" s="253"/>
      <c r="J27" s="253"/>
    </row>
    <row r="28" spans="1:10" s="31" customFormat="1" ht="12.75">
      <c r="A28" s="32">
        <v>23</v>
      </c>
      <c r="B28" s="243" t="s">
        <v>1132</v>
      </c>
      <c r="C28" s="253"/>
      <c r="D28" s="253"/>
      <c r="E28" s="253"/>
      <c r="F28" s="253"/>
      <c r="G28" s="253"/>
      <c r="H28" s="254"/>
      <c r="I28" s="253"/>
      <c r="J28" s="253"/>
    </row>
    <row r="29" spans="1:10" s="31" customFormat="1" ht="12.75">
      <c r="A29" s="32">
        <v>24</v>
      </c>
      <c r="B29" s="243" t="s">
        <v>1133</v>
      </c>
      <c r="C29" s="253"/>
      <c r="D29" s="253"/>
      <c r="E29" s="253"/>
      <c r="F29" s="253"/>
      <c r="G29" s="253"/>
      <c r="H29" s="254"/>
      <c r="I29" s="253"/>
      <c r="J29" s="253"/>
    </row>
    <row r="30" spans="1:10" s="31" customFormat="1" ht="12.75">
      <c r="A30" s="32">
        <v>25</v>
      </c>
      <c r="B30" s="256" t="s">
        <v>1135</v>
      </c>
      <c r="C30" s="253"/>
      <c r="D30" s="253"/>
      <c r="E30" s="253"/>
      <c r="F30" s="253"/>
      <c r="G30" s="253"/>
      <c r="H30" s="254"/>
      <c r="I30" s="253"/>
      <c r="J30" s="253"/>
    </row>
    <row r="31" spans="1:10" s="31" customFormat="1" ht="12.75">
      <c r="A31" s="227"/>
      <c r="B31" s="227"/>
      <c r="C31" s="227"/>
      <c r="D31" s="227"/>
      <c r="E31" s="227"/>
      <c r="F31" s="227"/>
      <c r="G31" s="227"/>
      <c r="H31" s="259"/>
      <c r="I31" s="227"/>
      <c r="J31" s="227"/>
    </row>
    <row r="32" spans="1:10" s="31" customFormat="1" ht="12.75">
      <c r="A32" s="227"/>
      <c r="B32" s="227"/>
      <c r="C32" s="227"/>
      <c r="D32" s="227"/>
      <c r="E32" s="227"/>
      <c r="F32" s="227"/>
      <c r="G32" s="227"/>
      <c r="H32" s="259"/>
      <c r="I32" s="227"/>
      <c r="J32" s="227"/>
    </row>
    <row r="33" spans="1:10" s="31" customFormat="1" ht="12.75">
      <c r="A33" s="227"/>
      <c r="B33" s="227"/>
      <c r="C33" s="227"/>
      <c r="D33" s="227"/>
      <c r="E33" s="227"/>
      <c r="F33" s="227"/>
      <c r="G33" s="227"/>
      <c r="H33" s="259"/>
      <c r="I33" s="227"/>
      <c r="J33" s="227"/>
    </row>
    <row r="34" spans="1:10" s="31" customFormat="1" ht="12.75">
      <c r="A34" s="227"/>
      <c r="B34" s="227"/>
      <c r="C34" s="227"/>
      <c r="D34" s="227"/>
      <c r="E34" s="227"/>
      <c r="F34" s="227"/>
      <c r="G34" s="227"/>
      <c r="H34" s="259"/>
      <c r="I34" s="227"/>
      <c r="J34" s="227"/>
    </row>
    <row r="35" spans="1:10" s="31" customFormat="1" ht="12.75">
      <c r="A35" s="227"/>
      <c r="B35" s="227"/>
      <c r="C35" s="227"/>
      <c r="D35" s="227"/>
      <c r="E35" s="227"/>
      <c r="F35" s="227"/>
      <c r="G35" s="227"/>
      <c r="H35" s="259"/>
      <c r="I35" s="227"/>
      <c r="J35" s="227"/>
    </row>
    <row r="36" spans="1:10" s="31" customFormat="1" ht="12.75"/>
  </sheetData>
  <mergeCells count="1">
    <mergeCell ref="A1:G1"/>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03369-C9BC-41B1-BB32-4AA8B3A18D29}">
  <dimension ref="A1:I37"/>
  <sheetViews>
    <sheetView workbookViewId="0">
      <selection activeCell="A2" sqref="A2"/>
    </sheetView>
  </sheetViews>
  <sheetFormatPr baseColWidth="10" defaultRowHeight="15"/>
  <cols>
    <col min="1" max="1" width="10.85546875" customWidth="1"/>
    <col min="2" max="2" width="37.42578125" customWidth="1"/>
    <col min="3" max="9" width="21.42578125" customWidth="1"/>
  </cols>
  <sheetData>
    <row r="1" spans="1:9" ht="47.45" customHeight="1">
      <c r="A1" s="553"/>
      <c r="B1" s="596" t="s">
        <v>1307</v>
      </c>
      <c r="C1" s="596"/>
      <c r="D1" s="596"/>
      <c r="E1" s="596"/>
      <c r="F1" s="596"/>
      <c r="G1" s="596"/>
      <c r="H1" s="596"/>
      <c r="I1" s="596"/>
    </row>
    <row r="2" spans="1:9">
      <c r="A2" s="554" t="s">
        <v>1</v>
      </c>
      <c r="B2" s="555"/>
      <c r="C2" s="555"/>
      <c r="D2" s="555"/>
      <c r="E2" s="555"/>
      <c r="F2" s="555"/>
      <c r="G2" s="555"/>
      <c r="H2" s="555"/>
      <c r="I2" s="555"/>
    </row>
    <row r="3" spans="1:9">
      <c r="A3" s="597"/>
      <c r="B3" s="598"/>
      <c r="C3" s="37" t="s">
        <v>357</v>
      </c>
      <c r="D3" s="37" t="s">
        <v>358</v>
      </c>
      <c r="E3" s="37" t="s">
        <v>359</v>
      </c>
      <c r="F3" s="37" t="s">
        <v>1003</v>
      </c>
      <c r="G3" s="37" t="s">
        <v>1004</v>
      </c>
      <c r="H3" s="37" t="s">
        <v>1005</v>
      </c>
      <c r="I3" s="37" t="s">
        <v>1006</v>
      </c>
    </row>
    <row r="4" spans="1:9">
      <c r="A4" s="38"/>
      <c r="B4" s="39"/>
      <c r="C4" s="606" t="s">
        <v>1229</v>
      </c>
      <c r="D4" s="599" t="s">
        <v>1230</v>
      </c>
      <c r="E4" s="601" t="s">
        <v>1231</v>
      </c>
      <c r="F4" s="602"/>
      <c r="G4" s="602"/>
      <c r="H4" s="602"/>
      <c r="I4" s="603"/>
    </row>
    <row r="5" spans="1:9" ht="75">
      <c r="A5" s="604"/>
      <c r="B5" s="605"/>
      <c r="C5" s="607"/>
      <c r="D5" s="600"/>
      <c r="E5" s="58" t="s">
        <v>1232</v>
      </c>
      <c r="F5" s="58" t="s">
        <v>1233</v>
      </c>
      <c r="G5" s="58" t="s">
        <v>1234</v>
      </c>
      <c r="H5" s="58" t="s">
        <v>1235</v>
      </c>
      <c r="I5" s="58" t="s">
        <v>1236</v>
      </c>
    </row>
    <row r="6" spans="1:9">
      <c r="A6" s="40"/>
      <c r="B6" s="41"/>
      <c r="C6" s="59"/>
      <c r="D6" s="60"/>
      <c r="E6" s="42"/>
      <c r="F6" s="42"/>
      <c r="G6" s="43"/>
      <c r="H6" s="43"/>
      <c r="I6" s="43"/>
    </row>
    <row r="7" spans="1:9" ht="45">
      <c r="A7" s="339"/>
      <c r="B7" s="338" t="s">
        <v>1237</v>
      </c>
      <c r="C7" s="339"/>
      <c r="D7" s="339"/>
      <c r="E7" s="339"/>
      <c r="F7" s="339"/>
      <c r="G7" s="339"/>
      <c r="H7" s="339"/>
      <c r="I7" s="339"/>
    </row>
    <row r="8" spans="1:9">
      <c r="A8" s="37" t="s">
        <v>7</v>
      </c>
      <c r="B8" s="44" t="s">
        <v>360</v>
      </c>
      <c r="C8" s="523">
        <v>6921391</v>
      </c>
      <c r="D8" s="523">
        <v>6921391</v>
      </c>
      <c r="E8" s="523">
        <v>6921391</v>
      </c>
      <c r="F8" s="523">
        <v>0</v>
      </c>
      <c r="G8" s="45"/>
      <c r="H8" s="523">
        <v>382</v>
      </c>
      <c r="I8" s="523">
        <v>0</v>
      </c>
    </row>
    <row r="9" spans="1:9">
      <c r="A9" s="37" t="s">
        <v>9</v>
      </c>
      <c r="B9" s="44" t="s">
        <v>361</v>
      </c>
      <c r="C9" s="523">
        <v>256567</v>
      </c>
      <c r="D9" s="523">
        <v>256567</v>
      </c>
      <c r="E9" s="523">
        <v>39002</v>
      </c>
      <c r="F9" s="523">
        <v>191864</v>
      </c>
      <c r="G9" s="45"/>
      <c r="H9" s="523">
        <v>8021</v>
      </c>
      <c r="I9" s="523">
        <v>25701</v>
      </c>
    </row>
    <row r="10" spans="1:9">
      <c r="A10" s="37" t="s">
        <v>11</v>
      </c>
      <c r="B10" s="44" t="s">
        <v>362</v>
      </c>
      <c r="C10" s="523">
        <v>21563128</v>
      </c>
      <c r="D10" s="523">
        <v>21563128</v>
      </c>
      <c r="E10" s="523">
        <v>21507526</v>
      </c>
      <c r="F10" s="523">
        <v>55311</v>
      </c>
      <c r="G10" s="45"/>
      <c r="H10" s="523">
        <v>633993</v>
      </c>
      <c r="I10" s="523">
        <v>291</v>
      </c>
    </row>
    <row r="11" spans="1:9">
      <c r="A11" s="37" t="s">
        <v>13</v>
      </c>
      <c r="B11" s="44" t="s">
        <v>363</v>
      </c>
      <c r="C11" s="523">
        <v>39750</v>
      </c>
      <c r="D11" s="523">
        <v>39750</v>
      </c>
      <c r="E11" s="523">
        <v>486</v>
      </c>
      <c r="F11" s="523">
        <v>39263</v>
      </c>
      <c r="G11" s="45"/>
      <c r="H11" s="523">
        <v>39252</v>
      </c>
      <c r="I11" s="523">
        <v>0</v>
      </c>
    </row>
    <row r="12" spans="1:9">
      <c r="A12" s="37" t="s">
        <v>17</v>
      </c>
      <c r="B12" s="44" t="s">
        <v>364</v>
      </c>
      <c r="C12" s="523">
        <v>2383476</v>
      </c>
      <c r="D12" s="523">
        <v>2383476</v>
      </c>
      <c r="E12" s="523">
        <v>2383472</v>
      </c>
      <c r="F12" s="523">
        <v>0</v>
      </c>
      <c r="G12" s="45"/>
      <c r="H12" s="523">
        <v>16484</v>
      </c>
      <c r="I12" s="523">
        <v>4</v>
      </c>
    </row>
    <row r="13" spans="1:9">
      <c r="A13" s="37" t="s">
        <v>19</v>
      </c>
      <c r="B13" s="44" t="s">
        <v>365</v>
      </c>
      <c r="C13" s="523">
        <v>37512</v>
      </c>
      <c r="D13" s="523">
        <v>37512</v>
      </c>
      <c r="E13" s="523">
        <v>37512</v>
      </c>
      <c r="F13" s="523">
        <v>0</v>
      </c>
      <c r="G13" s="45"/>
      <c r="H13" s="523">
        <v>0</v>
      </c>
      <c r="I13" s="523">
        <v>0</v>
      </c>
    </row>
    <row r="14" spans="1:9" ht="30">
      <c r="A14" s="37" t="s">
        <v>21</v>
      </c>
      <c r="B14" s="44" t="s">
        <v>366</v>
      </c>
      <c r="C14" s="523">
        <v>91696</v>
      </c>
      <c r="D14" s="523">
        <v>91696</v>
      </c>
      <c r="E14" s="523">
        <v>91696</v>
      </c>
      <c r="F14" s="523">
        <v>0</v>
      </c>
      <c r="G14" s="45"/>
      <c r="H14" s="523">
        <v>0</v>
      </c>
      <c r="I14" s="523">
        <v>0</v>
      </c>
    </row>
    <row r="15" spans="1:9">
      <c r="A15" s="37" t="s">
        <v>22</v>
      </c>
      <c r="B15" s="44" t="s">
        <v>367</v>
      </c>
      <c r="C15" s="523">
        <v>130588</v>
      </c>
      <c r="D15" s="523">
        <v>130588</v>
      </c>
      <c r="E15" s="523">
        <v>130588</v>
      </c>
      <c r="F15" s="523">
        <v>0</v>
      </c>
      <c r="G15" s="45"/>
      <c r="H15" s="523">
        <v>0</v>
      </c>
      <c r="I15" s="523">
        <v>0</v>
      </c>
    </row>
    <row r="16" spans="1:9">
      <c r="A16" s="37" t="s">
        <v>28</v>
      </c>
      <c r="B16" s="44" t="s">
        <v>368</v>
      </c>
      <c r="C16" s="523">
        <v>1687</v>
      </c>
      <c r="D16" s="523">
        <v>1687</v>
      </c>
      <c r="E16" s="523">
        <v>1687</v>
      </c>
      <c r="F16" s="523">
        <v>0</v>
      </c>
      <c r="G16" s="45"/>
      <c r="H16" s="523">
        <v>0</v>
      </c>
      <c r="I16" s="523">
        <v>0</v>
      </c>
    </row>
    <row r="17" spans="1:9">
      <c r="A17" s="37" t="s">
        <v>30</v>
      </c>
      <c r="B17" s="44" t="s">
        <v>370</v>
      </c>
      <c r="C17" s="523">
        <v>404314</v>
      </c>
      <c r="D17" s="523">
        <v>404314</v>
      </c>
      <c r="E17" s="523">
        <v>404314</v>
      </c>
      <c r="F17" s="523">
        <v>0</v>
      </c>
      <c r="G17" s="45"/>
      <c r="H17" s="523">
        <v>0</v>
      </c>
      <c r="I17" s="523">
        <v>0</v>
      </c>
    </row>
    <row r="18" spans="1:9">
      <c r="A18" s="37" t="s">
        <v>32</v>
      </c>
      <c r="B18" s="44" t="s">
        <v>371</v>
      </c>
      <c r="C18" s="523">
        <v>101624</v>
      </c>
      <c r="D18" s="523">
        <v>101624</v>
      </c>
      <c r="E18" s="523">
        <v>68291</v>
      </c>
      <c r="F18" s="523">
        <v>0</v>
      </c>
      <c r="G18" s="45"/>
      <c r="H18" s="523">
        <v>0</v>
      </c>
      <c r="I18" s="523">
        <v>33333</v>
      </c>
    </row>
    <row r="19" spans="1:9">
      <c r="A19" s="37" t="s">
        <v>33</v>
      </c>
      <c r="B19" s="44" t="s">
        <v>372</v>
      </c>
      <c r="C19" s="523">
        <v>147838</v>
      </c>
      <c r="D19" s="523">
        <v>147838</v>
      </c>
      <c r="E19" s="523">
        <v>72117</v>
      </c>
      <c r="F19" s="523">
        <v>75721</v>
      </c>
      <c r="G19" s="45"/>
      <c r="H19" s="523">
        <v>17632</v>
      </c>
      <c r="I19" s="523">
        <v>0</v>
      </c>
    </row>
    <row r="20" spans="1:9" ht="30">
      <c r="A20" s="37" t="s">
        <v>34</v>
      </c>
      <c r="B20" s="44" t="s">
        <v>373</v>
      </c>
      <c r="C20" s="523">
        <v>15879</v>
      </c>
      <c r="D20" s="523">
        <v>15879</v>
      </c>
      <c r="E20" s="523">
        <v>15879</v>
      </c>
      <c r="F20" s="523">
        <v>0</v>
      </c>
      <c r="G20" s="45"/>
      <c r="H20" s="523">
        <v>0</v>
      </c>
      <c r="I20" s="523">
        <v>0</v>
      </c>
    </row>
    <row r="21" spans="1:9">
      <c r="A21" s="37"/>
      <c r="B21" s="44"/>
      <c r="C21" s="525">
        <v>0</v>
      </c>
      <c r="D21" s="525"/>
      <c r="E21" s="525"/>
      <c r="F21" s="525"/>
      <c r="G21" s="47"/>
      <c r="H21" s="525"/>
      <c r="I21" s="525"/>
    </row>
    <row r="22" spans="1:9">
      <c r="A22" s="37"/>
      <c r="B22" s="48" t="s">
        <v>1238</v>
      </c>
      <c r="C22" s="526">
        <v>32095448</v>
      </c>
      <c r="D22" s="526">
        <v>32095448</v>
      </c>
      <c r="E22" s="526">
        <v>31673960</v>
      </c>
      <c r="F22" s="526">
        <v>362158</v>
      </c>
      <c r="G22" s="50"/>
      <c r="H22" s="526">
        <v>715765</v>
      </c>
      <c r="I22" s="526">
        <v>59329</v>
      </c>
    </row>
    <row r="23" spans="1:9">
      <c r="A23" s="37"/>
      <c r="B23" s="51"/>
      <c r="C23" s="46"/>
      <c r="D23" s="47"/>
      <c r="E23" s="47"/>
      <c r="F23" s="47"/>
      <c r="G23" s="47"/>
      <c r="H23" s="47"/>
      <c r="I23" s="47"/>
    </row>
    <row r="24" spans="1:9" ht="45">
      <c r="A24" s="339"/>
      <c r="B24" s="338" t="s">
        <v>1239</v>
      </c>
      <c r="C24" s="340"/>
      <c r="D24" s="338"/>
      <c r="E24" s="338"/>
      <c r="F24" s="338"/>
      <c r="G24" s="338"/>
      <c r="H24" s="338"/>
      <c r="I24" s="338"/>
    </row>
    <row r="25" spans="1:9" ht="30">
      <c r="A25" s="37">
        <v>1</v>
      </c>
      <c r="B25" s="44" t="s">
        <v>374</v>
      </c>
      <c r="C25" s="523">
        <v>3796629</v>
      </c>
      <c r="D25" s="523">
        <v>3796629</v>
      </c>
      <c r="E25" s="523"/>
      <c r="F25" s="523">
        <v>22111</v>
      </c>
      <c r="G25" s="45"/>
      <c r="H25" s="523">
        <v>5745</v>
      </c>
      <c r="I25" s="523">
        <v>3774518</v>
      </c>
    </row>
    <row r="26" spans="1:9">
      <c r="A26" s="37">
        <v>2</v>
      </c>
      <c r="B26" s="44" t="s">
        <v>375</v>
      </c>
      <c r="C26" s="523">
        <v>22746798</v>
      </c>
      <c r="D26" s="523">
        <v>22746798</v>
      </c>
      <c r="E26" s="523"/>
      <c r="F26" s="523">
        <v>26022</v>
      </c>
      <c r="G26" s="45"/>
      <c r="H26" s="523">
        <v>95242</v>
      </c>
      <c r="I26" s="523">
        <v>22720776</v>
      </c>
    </row>
    <row r="27" spans="1:9">
      <c r="A27" s="37">
        <v>3</v>
      </c>
      <c r="B27" s="44" t="s">
        <v>376</v>
      </c>
      <c r="C27" s="523">
        <v>1876601</v>
      </c>
      <c r="D27" s="523">
        <v>1876601</v>
      </c>
      <c r="E27" s="523"/>
      <c r="F27" s="523">
        <v>0</v>
      </c>
      <c r="G27" s="45"/>
      <c r="H27" s="523">
        <v>0</v>
      </c>
      <c r="I27" s="523">
        <v>1876601</v>
      </c>
    </row>
    <row r="28" spans="1:9">
      <c r="A28" s="37">
        <v>4</v>
      </c>
      <c r="B28" s="44" t="s">
        <v>377</v>
      </c>
      <c r="C28" s="523">
        <v>169155</v>
      </c>
      <c r="D28" s="523">
        <v>169155</v>
      </c>
      <c r="E28" s="523"/>
      <c r="F28" s="523">
        <v>0</v>
      </c>
      <c r="G28" s="45"/>
      <c r="H28" s="523">
        <v>0</v>
      </c>
      <c r="I28" s="523">
        <v>169155</v>
      </c>
    </row>
    <row r="29" spans="1:9">
      <c r="A29" s="37">
        <v>5</v>
      </c>
      <c r="B29" s="44" t="s">
        <v>378</v>
      </c>
      <c r="C29" s="523">
        <v>42397</v>
      </c>
      <c r="D29" s="523">
        <v>42397</v>
      </c>
      <c r="E29" s="523"/>
      <c r="F29" s="523">
        <v>42397</v>
      </c>
      <c r="G29" s="45"/>
      <c r="H29" s="523">
        <v>42398</v>
      </c>
      <c r="I29" s="523">
        <v>0</v>
      </c>
    </row>
    <row r="30" spans="1:9">
      <c r="A30" s="37">
        <v>6</v>
      </c>
      <c r="B30" s="44" t="s">
        <v>379</v>
      </c>
      <c r="C30" s="523">
        <v>206352</v>
      </c>
      <c r="D30" s="523">
        <v>206352</v>
      </c>
      <c r="E30" s="523"/>
      <c r="F30" s="523">
        <v>0</v>
      </c>
      <c r="G30" s="45"/>
      <c r="H30" s="523">
        <v>0</v>
      </c>
      <c r="I30" s="523">
        <v>206352</v>
      </c>
    </row>
    <row r="31" spans="1:9">
      <c r="A31" s="37">
        <v>7</v>
      </c>
      <c r="B31" s="44" t="s">
        <v>380</v>
      </c>
      <c r="C31" s="523">
        <v>12402</v>
      </c>
      <c r="D31" s="523">
        <v>12402</v>
      </c>
      <c r="E31" s="523"/>
      <c r="F31" s="523">
        <v>0</v>
      </c>
      <c r="G31" s="45"/>
      <c r="H31" s="523">
        <v>0</v>
      </c>
      <c r="I31" s="523">
        <v>12402</v>
      </c>
    </row>
    <row r="32" spans="1:9">
      <c r="A32" s="37">
        <v>8</v>
      </c>
      <c r="B32" s="44" t="s">
        <v>381</v>
      </c>
      <c r="C32" s="523">
        <v>418231</v>
      </c>
      <c r="D32" s="523">
        <v>418231</v>
      </c>
      <c r="E32" s="523"/>
      <c r="F32" s="523">
        <v>277545</v>
      </c>
      <c r="G32" s="45"/>
      <c r="H32" s="523">
        <v>45381</v>
      </c>
      <c r="I32" s="523">
        <v>140686</v>
      </c>
    </row>
    <row r="33" spans="1:9" ht="30">
      <c r="A33" s="37">
        <v>9</v>
      </c>
      <c r="B33" s="44" t="s">
        <v>382</v>
      </c>
      <c r="C33" s="523">
        <v>0</v>
      </c>
      <c r="D33" s="523">
        <v>0</v>
      </c>
      <c r="E33" s="523"/>
      <c r="F33" s="523">
        <v>0</v>
      </c>
      <c r="G33" s="45"/>
      <c r="H33" s="523">
        <v>0</v>
      </c>
      <c r="I33" s="523">
        <v>0</v>
      </c>
    </row>
    <row r="34" spans="1:9">
      <c r="A34" s="37">
        <v>10</v>
      </c>
      <c r="B34" s="44" t="s">
        <v>383</v>
      </c>
      <c r="C34" s="523">
        <v>494160</v>
      </c>
      <c r="D34" s="523">
        <v>494160</v>
      </c>
      <c r="E34" s="523"/>
      <c r="F34" s="523">
        <v>0</v>
      </c>
      <c r="G34" s="45"/>
      <c r="H34" s="523">
        <v>0</v>
      </c>
      <c r="I34" s="523">
        <v>494160</v>
      </c>
    </row>
    <row r="35" spans="1:9">
      <c r="A35" s="37">
        <v>11</v>
      </c>
      <c r="B35" s="44" t="s">
        <v>1240</v>
      </c>
      <c r="C35" s="523">
        <v>2332722</v>
      </c>
      <c r="D35" s="523">
        <v>2332722</v>
      </c>
      <c r="E35" s="523"/>
      <c r="F35" s="523">
        <v>0</v>
      </c>
      <c r="G35" s="45"/>
      <c r="H35" s="523">
        <v>0</v>
      </c>
      <c r="I35" s="523">
        <v>2332722</v>
      </c>
    </row>
    <row r="36" spans="1:9">
      <c r="A36" s="37"/>
      <c r="B36" s="44"/>
      <c r="C36" s="525"/>
      <c r="D36" s="525"/>
      <c r="E36" s="525"/>
      <c r="F36" s="525"/>
      <c r="G36" s="46"/>
      <c r="H36" s="525"/>
      <c r="I36" s="525"/>
    </row>
    <row r="37" spans="1:9">
      <c r="A37" s="37"/>
      <c r="B37" s="48" t="s">
        <v>1241</v>
      </c>
      <c r="C37" s="524">
        <v>32095448</v>
      </c>
      <c r="D37" s="524">
        <v>32095448</v>
      </c>
      <c r="E37" s="526"/>
      <c r="F37" s="524">
        <v>368075</v>
      </c>
      <c r="G37" s="49"/>
      <c r="H37" s="524">
        <v>188765</v>
      </c>
      <c r="I37" s="524">
        <v>31727373</v>
      </c>
    </row>
  </sheetData>
  <mergeCells count="6">
    <mergeCell ref="B1:I1"/>
    <mergeCell ref="A3:B3"/>
    <mergeCell ref="D4:D5"/>
    <mergeCell ref="E4:I4"/>
    <mergeCell ref="A5:B5"/>
    <mergeCell ref="C4:C5"/>
  </mergeCells>
  <pageMargins left="0.7" right="0.7" top="0.78740157499999996" bottom="0.78740157499999996"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CC086-3F8F-4F71-82EA-DFE70714ED27}">
  <dimension ref="A1:G25"/>
  <sheetViews>
    <sheetView workbookViewId="0">
      <selection activeCell="A2" sqref="A2"/>
    </sheetView>
  </sheetViews>
  <sheetFormatPr baseColWidth="10" defaultColWidth="10.85546875" defaultRowHeight="15"/>
  <cols>
    <col min="1" max="1" width="11.140625" style="106" customWidth="1"/>
    <col min="2" max="2" width="34" style="106" customWidth="1"/>
    <col min="3" max="3" width="47.28515625" style="106" customWidth="1"/>
    <col min="4" max="16384" width="10.85546875" style="106"/>
  </cols>
  <sheetData>
    <row r="1" spans="1:7" s="25" customFormat="1" ht="35.450000000000003" customHeight="1">
      <c r="A1" s="780" t="s">
        <v>1078</v>
      </c>
      <c r="B1" s="780"/>
      <c r="C1" s="780"/>
      <c r="D1" s="780"/>
      <c r="E1" s="780"/>
      <c r="F1" s="780"/>
      <c r="G1" s="780"/>
    </row>
    <row r="2" spans="1:7" s="31" customFormat="1" ht="12.75">
      <c r="A2" s="30" t="s">
        <v>1</v>
      </c>
      <c r="B2" s="229"/>
      <c r="C2" s="229"/>
      <c r="D2" s="229"/>
    </row>
    <row r="3" spans="1:7" s="31" customFormat="1" ht="12.75"/>
    <row r="4" spans="1:7" s="31" customFormat="1" ht="12.75">
      <c r="C4" s="32" t="s">
        <v>357</v>
      </c>
    </row>
    <row r="5" spans="1:7" s="31" customFormat="1" ht="25.5">
      <c r="B5" s="32" t="s">
        <v>1136</v>
      </c>
      <c r="C5" s="33" t="s">
        <v>1137</v>
      </c>
    </row>
    <row r="6" spans="1:7" s="31" customFormat="1" ht="12.75">
      <c r="A6" s="32">
        <v>1</v>
      </c>
      <c r="B6" s="260" t="s">
        <v>1138</v>
      </c>
      <c r="C6" s="34"/>
    </row>
    <row r="7" spans="1:7" s="31" customFormat="1" ht="12.75">
      <c r="A7" s="32">
        <v>2</v>
      </c>
      <c r="B7" s="260" t="s">
        <v>1139</v>
      </c>
      <c r="C7" s="34"/>
    </row>
    <row r="8" spans="1:7" s="31" customFormat="1" ht="12.75">
      <c r="A8" s="32">
        <v>3</v>
      </c>
      <c r="B8" s="260" t="s">
        <v>1140</v>
      </c>
      <c r="C8" s="34"/>
    </row>
    <row r="9" spans="1:7" s="31" customFormat="1" ht="12.75">
      <c r="A9" s="32">
        <v>4</v>
      </c>
      <c r="B9" s="260" t="s">
        <v>1141</v>
      </c>
      <c r="C9" s="34"/>
    </row>
    <row r="10" spans="1:7" s="31" customFormat="1" ht="12.75">
      <c r="A10" s="32">
        <v>5</v>
      </c>
      <c r="B10" s="260" t="s">
        <v>1142</v>
      </c>
      <c r="C10" s="34"/>
    </row>
    <row r="11" spans="1:7" s="31" customFormat="1" ht="12.75">
      <c r="A11" s="32">
        <v>6</v>
      </c>
      <c r="B11" s="260" t="s">
        <v>1143</v>
      </c>
      <c r="C11" s="34"/>
    </row>
    <row r="12" spans="1:7" s="31" customFormat="1" ht="12.75">
      <c r="A12" s="32">
        <v>7</v>
      </c>
      <c r="B12" s="260" t="s">
        <v>1144</v>
      </c>
      <c r="C12" s="34"/>
    </row>
    <row r="13" spans="1:7" s="31" customFormat="1" ht="12.75">
      <c r="A13" s="32">
        <v>8</v>
      </c>
      <c r="B13" s="260" t="s">
        <v>1145</v>
      </c>
      <c r="C13" s="34"/>
    </row>
    <row r="14" spans="1:7" s="31" customFormat="1" ht="12.75">
      <c r="A14" s="32">
        <v>9</v>
      </c>
      <c r="B14" s="260" t="s">
        <v>1146</v>
      </c>
      <c r="C14" s="34"/>
    </row>
    <row r="15" spans="1:7" s="31" customFormat="1" ht="12.75">
      <c r="A15" s="32">
        <v>10</v>
      </c>
      <c r="B15" s="260" t="s">
        <v>1147</v>
      </c>
      <c r="C15" s="34"/>
    </row>
    <row r="16" spans="1:7" s="31" customFormat="1" ht="12.75">
      <c r="A16" s="32">
        <v>11</v>
      </c>
      <c r="B16" s="260" t="s">
        <v>1148</v>
      </c>
      <c r="C16" s="34"/>
    </row>
    <row r="17" spans="1:3" s="31" customFormat="1" ht="38.25">
      <c r="A17" s="35" t="s">
        <v>1149</v>
      </c>
      <c r="B17" s="36" t="s">
        <v>1150</v>
      </c>
      <c r="C17" s="34"/>
    </row>
    <row r="18" spans="1:3" s="31" customFormat="1" ht="12.75"/>
    <row r="19" spans="1:3" s="31" customFormat="1" ht="12.75"/>
    <row r="20" spans="1:3" s="31" customFormat="1" ht="12.75"/>
    <row r="21" spans="1:3" s="31" customFormat="1" ht="12.75"/>
    <row r="22" spans="1:3" s="31" customFormat="1" ht="12.75"/>
    <row r="23" spans="1:3" s="31" customFormat="1" ht="12.75"/>
    <row r="24" spans="1:3" s="31" customFormat="1" ht="12.75"/>
    <row r="25" spans="1:3" s="31" customFormat="1" ht="12.75"/>
  </sheetData>
  <mergeCells count="1">
    <mergeCell ref="A1:G1"/>
  </mergeCells>
  <pageMargins left="0.7" right="0.7" top="0.78740157499999996" bottom="0.78740157499999996"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268C4-9554-4025-944A-90484E193E92}">
  <dimension ref="A1:L18"/>
  <sheetViews>
    <sheetView workbookViewId="0">
      <selection activeCell="A2" sqref="A2"/>
    </sheetView>
  </sheetViews>
  <sheetFormatPr baseColWidth="10" defaultColWidth="10.85546875" defaultRowHeight="15"/>
  <cols>
    <col min="1" max="1" width="10.85546875" style="106"/>
    <col min="2" max="2" width="54" style="106" customWidth="1"/>
    <col min="3" max="12" width="21.140625" style="106" customWidth="1"/>
    <col min="13" max="16384" width="10.85546875" style="106"/>
  </cols>
  <sheetData>
    <row r="1" spans="1:12" s="23" customFormat="1" ht="65.099999999999994" customHeight="1">
      <c r="A1" s="807" t="s">
        <v>1079</v>
      </c>
      <c r="B1" s="807"/>
      <c r="C1" s="807"/>
      <c r="D1" s="807"/>
      <c r="E1" s="807"/>
      <c r="F1" s="807"/>
      <c r="G1" s="807"/>
    </row>
    <row r="2" spans="1:12" s="31" customFormat="1" ht="12.75">
      <c r="A2" s="30" t="s">
        <v>1</v>
      </c>
      <c r="B2" s="229"/>
      <c r="C2" s="229"/>
      <c r="D2" s="229"/>
    </row>
    <row r="3" spans="1:12" s="31" customFormat="1" ht="12.75"/>
    <row r="4" spans="1:12" s="31" customFormat="1" ht="13.5" thickBot="1">
      <c r="A4" s="227"/>
      <c r="B4" s="227"/>
      <c r="C4" s="261" t="s">
        <v>1151</v>
      </c>
      <c r="D4" s="261" t="s">
        <v>358</v>
      </c>
      <c r="E4" s="261" t="s">
        <v>359</v>
      </c>
      <c r="F4" s="261" t="s">
        <v>1003</v>
      </c>
      <c r="G4" s="261" t="s">
        <v>1004</v>
      </c>
      <c r="H4" s="261" t="s">
        <v>1005</v>
      </c>
      <c r="I4" s="261" t="s">
        <v>1006</v>
      </c>
      <c r="J4" s="261" t="s">
        <v>1007</v>
      </c>
      <c r="K4" s="261" t="s">
        <v>1008</v>
      </c>
      <c r="L4" s="261" t="s">
        <v>1009</v>
      </c>
    </row>
    <row r="5" spans="1:12" s="31" customFormat="1" ht="12.75">
      <c r="A5" s="227"/>
      <c r="B5" s="262"/>
      <c r="C5" s="808" t="s">
        <v>1152</v>
      </c>
      <c r="D5" s="809"/>
      <c r="E5" s="810"/>
      <c r="F5" s="811" t="s">
        <v>1153</v>
      </c>
      <c r="G5" s="812"/>
      <c r="H5" s="812"/>
      <c r="I5" s="812"/>
      <c r="J5" s="812"/>
      <c r="K5" s="813"/>
      <c r="L5" s="263"/>
    </row>
    <row r="6" spans="1:12" s="31" customFormat="1" ht="25.5">
      <c r="A6" s="227"/>
      <c r="B6" s="227"/>
      <c r="C6" s="264" t="s">
        <v>1101</v>
      </c>
      <c r="D6" s="265" t="s">
        <v>1134</v>
      </c>
      <c r="E6" s="266" t="s">
        <v>1154</v>
      </c>
      <c r="F6" s="264" t="s">
        <v>1155</v>
      </c>
      <c r="G6" s="265" t="s">
        <v>1156</v>
      </c>
      <c r="H6" s="265" t="s">
        <v>1157</v>
      </c>
      <c r="I6" s="265" t="s">
        <v>1158</v>
      </c>
      <c r="J6" s="265" t="s">
        <v>1159</v>
      </c>
      <c r="K6" s="266" t="s">
        <v>1160</v>
      </c>
      <c r="L6" s="267" t="s">
        <v>1161</v>
      </c>
    </row>
    <row r="7" spans="1:12" s="31" customFormat="1" ht="12.75">
      <c r="A7" s="268">
        <v>1</v>
      </c>
      <c r="B7" s="237" t="s">
        <v>1162</v>
      </c>
      <c r="C7" s="414"/>
      <c r="D7" s="414"/>
      <c r="E7" s="414"/>
      <c r="F7" s="414"/>
      <c r="G7" s="414"/>
      <c r="H7" s="414"/>
      <c r="I7" s="414"/>
      <c r="J7" s="414"/>
      <c r="K7" s="414"/>
      <c r="L7" s="508">
        <v>138.06</v>
      </c>
    </row>
    <row r="8" spans="1:12" s="31" customFormat="1" ht="12.75">
      <c r="A8" s="268">
        <v>2</v>
      </c>
      <c r="B8" s="269" t="s">
        <v>1163</v>
      </c>
      <c r="C8" s="415">
        <v>124</v>
      </c>
      <c r="D8" s="415">
        <v>25</v>
      </c>
      <c r="E8" s="415">
        <v>149</v>
      </c>
      <c r="F8" s="416"/>
      <c r="G8" s="416"/>
      <c r="H8" s="416"/>
      <c r="I8" s="416"/>
      <c r="J8" s="416"/>
      <c r="K8" s="417"/>
      <c r="L8" s="418"/>
    </row>
    <row r="9" spans="1:12" s="31" customFormat="1" ht="12.75">
      <c r="A9" s="268">
        <v>3</v>
      </c>
      <c r="B9" s="270" t="s">
        <v>1164</v>
      </c>
      <c r="C9" s="416"/>
      <c r="D9" s="416"/>
      <c r="E9" s="416"/>
      <c r="F9" s="271">
        <v>1</v>
      </c>
      <c r="G9" s="271">
        <v>22.8</v>
      </c>
      <c r="H9" s="271">
        <v>0</v>
      </c>
      <c r="I9" s="271">
        <v>29.709</v>
      </c>
      <c r="J9" s="271">
        <v>2</v>
      </c>
      <c r="K9" s="272">
        <v>0</v>
      </c>
      <c r="L9" s="418"/>
    </row>
    <row r="10" spans="1:12" s="31" customFormat="1" ht="12.75">
      <c r="A10" s="268">
        <v>4</v>
      </c>
      <c r="B10" s="270" t="s">
        <v>1165</v>
      </c>
      <c r="C10" s="416"/>
      <c r="D10" s="416"/>
      <c r="E10" s="416"/>
      <c r="F10" s="271">
        <v>0</v>
      </c>
      <c r="G10" s="271">
        <v>3</v>
      </c>
      <c r="H10" s="271">
        <v>0</v>
      </c>
      <c r="I10" s="271">
        <v>9.6</v>
      </c>
      <c r="J10" s="271">
        <v>10</v>
      </c>
      <c r="K10" s="272">
        <v>0</v>
      </c>
      <c r="L10" s="418"/>
    </row>
    <row r="11" spans="1:12" s="31" customFormat="1" ht="12.75">
      <c r="A11" s="268">
        <v>5</v>
      </c>
      <c r="B11" s="237" t="s">
        <v>1166</v>
      </c>
      <c r="C11" s="510">
        <v>1090</v>
      </c>
      <c r="D11" s="512">
        <v>7199</v>
      </c>
      <c r="E11" s="512">
        <v>8289</v>
      </c>
      <c r="F11" s="513">
        <v>293</v>
      </c>
      <c r="G11" s="513">
        <v>3842</v>
      </c>
      <c r="H11" s="513">
        <v>75</v>
      </c>
      <c r="I11" s="513">
        <v>5978</v>
      </c>
      <c r="J11" s="513">
        <v>1979</v>
      </c>
      <c r="K11" s="514">
        <v>0</v>
      </c>
      <c r="L11" s="418"/>
    </row>
    <row r="12" spans="1:12" s="31" customFormat="1" ht="12.75">
      <c r="A12" s="268">
        <v>6</v>
      </c>
      <c r="B12" s="269" t="s">
        <v>1167</v>
      </c>
      <c r="C12" s="515">
        <v>0</v>
      </c>
      <c r="D12" s="516">
        <v>1</v>
      </c>
      <c r="E12" s="516">
        <v>1</v>
      </c>
      <c r="F12" s="517">
        <v>1</v>
      </c>
      <c r="G12" s="517">
        <v>19</v>
      </c>
      <c r="H12" s="517">
        <v>0</v>
      </c>
      <c r="I12" s="517">
        <v>29</v>
      </c>
      <c r="J12" s="517">
        <v>9</v>
      </c>
      <c r="K12" s="518">
        <v>0</v>
      </c>
      <c r="L12" s="418"/>
    </row>
    <row r="13" spans="1:12" s="31" customFormat="1" ht="12.75">
      <c r="A13" s="268">
        <v>7</v>
      </c>
      <c r="B13" s="270" t="s">
        <v>1168</v>
      </c>
      <c r="C13" s="515">
        <v>1090</v>
      </c>
      <c r="D13" s="516">
        <v>7197</v>
      </c>
      <c r="E13" s="516">
        <v>8287</v>
      </c>
      <c r="F13" s="517">
        <v>293</v>
      </c>
      <c r="G13" s="517">
        <v>3822</v>
      </c>
      <c r="H13" s="517">
        <v>75</v>
      </c>
      <c r="I13" s="517">
        <v>5949</v>
      </c>
      <c r="J13" s="517">
        <v>1970</v>
      </c>
      <c r="K13" s="518">
        <v>0</v>
      </c>
      <c r="L13" s="418"/>
    </row>
    <row r="14" spans="1:12" s="31" customFormat="1" ht="12.75"/>
    <row r="15" spans="1:12" s="31" customFormat="1" ht="12.75">
      <c r="C15" s="509"/>
      <c r="D15" s="509"/>
      <c r="E15" s="509"/>
      <c r="F15" s="509"/>
      <c r="G15" s="509"/>
      <c r="H15" s="509"/>
      <c r="I15" s="509"/>
      <c r="J15" s="509"/>
      <c r="K15" s="509"/>
    </row>
    <row r="16" spans="1:12" s="31" customFormat="1" ht="12.75">
      <c r="C16" s="511"/>
      <c r="D16" s="511"/>
      <c r="E16" s="511"/>
      <c r="F16" s="511"/>
      <c r="G16" s="511"/>
      <c r="H16" s="511"/>
      <c r="I16" s="511"/>
      <c r="J16" s="511"/>
      <c r="K16" s="511"/>
    </row>
    <row r="17" spans="3:11" s="31" customFormat="1" ht="12.75">
      <c r="C17" s="511"/>
      <c r="D17" s="511"/>
      <c r="E17" s="511"/>
      <c r="F17" s="511"/>
      <c r="G17" s="511"/>
      <c r="H17" s="511"/>
      <c r="I17" s="511"/>
      <c r="J17" s="511"/>
      <c r="K17" s="511"/>
    </row>
    <row r="18" spans="3:11" s="29" customFormat="1" ht="12.75">
      <c r="C18" s="511"/>
      <c r="D18" s="511"/>
      <c r="E18" s="511"/>
      <c r="F18" s="511"/>
      <c r="G18" s="511"/>
      <c r="H18" s="511"/>
      <c r="I18" s="511"/>
      <c r="J18" s="511"/>
      <c r="K18" s="511"/>
    </row>
  </sheetData>
  <mergeCells count="3">
    <mergeCell ref="A1:G1"/>
    <mergeCell ref="C5:E5"/>
    <mergeCell ref="F5:K5"/>
  </mergeCells>
  <pageMargins left="0.7" right="0.7" top="0.78740157499999996" bottom="0.78740157499999996"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F3947-AB62-47B0-9B99-6301F89857F6}">
  <dimension ref="A1:P18"/>
  <sheetViews>
    <sheetView workbookViewId="0">
      <selection activeCell="A2" sqref="A2"/>
    </sheetView>
  </sheetViews>
  <sheetFormatPr baseColWidth="10" defaultColWidth="10.85546875" defaultRowHeight="15"/>
  <cols>
    <col min="1" max="8" width="18.85546875" style="106" customWidth="1"/>
    <col min="9" max="16384" width="10.85546875" style="106"/>
  </cols>
  <sheetData>
    <row r="1" spans="1:16" s="24" customFormat="1" ht="36.6" customHeight="1">
      <c r="A1" s="807" t="s">
        <v>1183</v>
      </c>
      <c r="B1" s="807"/>
      <c r="C1" s="807"/>
      <c r="D1" s="807"/>
      <c r="E1" s="807"/>
      <c r="F1" s="807"/>
      <c r="G1" s="807"/>
    </row>
    <row r="2" spans="1:16" s="30" customFormat="1" ht="12.75">
      <c r="A2" s="30" t="s">
        <v>1</v>
      </c>
    </row>
    <row r="3" spans="1:16" s="31" customFormat="1" ht="12.75"/>
    <row r="4" spans="1:16" s="31" customFormat="1" ht="23.45" customHeight="1">
      <c r="A4" s="273"/>
      <c r="B4" s="274"/>
      <c r="C4" s="275"/>
      <c r="D4" s="111" t="s">
        <v>4</v>
      </c>
      <c r="E4" s="111" t="s">
        <v>5</v>
      </c>
      <c r="F4" s="111" t="s">
        <v>6</v>
      </c>
      <c r="G4" s="111" t="s">
        <v>112</v>
      </c>
      <c r="H4" s="111" t="s">
        <v>113</v>
      </c>
    </row>
    <row r="5" spans="1:16" s="31" customFormat="1" ht="14.45" customHeight="1">
      <c r="A5" s="276"/>
      <c r="B5" s="816" t="s">
        <v>1184</v>
      </c>
      <c r="C5" s="719"/>
      <c r="D5" s="698" t="s">
        <v>1185</v>
      </c>
      <c r="E5" s="698"/>
      <c r="F5" s="698"/>
      <c r="G5" s="635" t="s">
        <v>1658</v>
      </c>
      <c r="H5" s="635" t="s">
        <v>1186</v>
      </c>
    </row>
    <row r="6" spans="1:16" s="31" customFormat="1" ht="27" customHeight="1">
      <c r="A6" s="277"/>
      <c r="B6" s="278"/>
      <c r="C6" s="279"/>
      <c r="D6" s="96" t="s">
        <v>1187</v>
      </c>
      <c r="E6" s="96" t="s">
        <v>1188</v>
      </c>
      <c r="F6" s="96" t="s">
        <v>1189</v>
      </c>
      <c r="G6" s="636"/>
      <c r="H6" s="636"/>
    </row>
    <row r="7" spans="1:16" s="31" customFormat="1" ht="39" customHeight="1">
      <c r="A7" s="111" t="s">
        <v>7</v>
      </c>
      <c r="B7" s="646" t="s">
        <v>1190</v>
      </c>
      <c r="C7" s="647"/>
      <c r="D7" s="99">
        <v>0</v>
      </c>
      <c r="E7" s="99">
        <v>0</v>
      </c>
      <c r="F7" s="99">
        <v>0</v>
      </c>
      <c r="G7" s="99">
        <v>0</v>
      </c>
      <c r="H7" s="99">
        <v>0</v>
      </c>
    </row>
    <row r="8" spans="1:16" s="31" customFormat="1" ht="41.1" customHeight="1">
      <c r="A8" s="111" t="s">
        <v>9</v>
      </c>
      <c r="B8" s="646" t="s">
        <v>1191</v>
      </c>
      <c r="C8" s="647"/>
      <c r="D8" s="99">
        <v>694188</v>
      </c>
      <c r="E8" s="99">
        <v>662372</v>
      </c>
      <c r="F8" s="99">
        <v>741987</v>
      </c>
      <c r="G8" s="99">
        <v>98469</v>
      </c>
      <c r="H8" s="99">
        <v>1230868</v>
      </c>
      <c r="K8" s="520"/>
      <c r="L8" s="520"/>
      <c r="M8" s="520"/>
      <c r="N8" s="520"/>
      <c r="O8" s="520"/>
      <c r="P8" s="520"/>
    </row>
    <row r="9" spans="1:16" s="31" customFormat="1" ht="26.1" customHeight="1">
      <c r="A9" s="111" t="s">
        <v>11</v>
      </c>
      <c r="B9" s="814" t="s">
        <v>1192</v>
      </c>
      <c r="C9" s="815"/>
      <c r="D9" s="99">
        <v>694188</v>
      </c>
      <c r="E9" s="99">
        <v>662372</v>
      </c>
      <c r="F9" s="99">
        <v>741987</v>
      </c>
      <c r="G9" s="369"/>
      <c r="H9" s="370"/>
      <c r="K9" s="520"/>
      <c r="L9" s="520"/>
      <c r="M9" s="520"/>
    </row>
    <row r="10" spans="1:16" s="31" customFormat="1" ht="39" customHeight="1">
      <c r="A10" s="111" t="s">
        <v>13</v>
      </c>
      <c r="B10" s="814" t="s">
        <v>1193</v>
      </c>
      <c r="C10" s="815"/>
      <c r="D10" s="99">
        <v>0</v>
      </c>
      <c r="E10" s="99">
        <v>0</v>
      </c>
      <c r="F10" s="99">
        <v>0</v>
      </c>
      <c r="G10" s="374"/>
      <c r="H10" s="379"/>
    </row>
    <row r="11" spans="1:16" s="31" customFormat="1" ht="40.5" customHeight="1">
      <c r="A11" s="111" t="s">
        <v>17</v>
      </c>
      <c r="B11" s="646" t="s">
        <v>1194</v>
      </c>
      <c r="C11" s="647"/>
      <c r="D11" s="99">
        <v>0</v>
      </c>
      <c r="E11" s="99">
        <v>0</v>
      </c>
      <c r="F11" s="99">
        <v>0</v>
      </c>
      <c r="G11" s="99">
        <v>0</v>
      </c>
      <c r="H11" s="99">
        <v>0</v>
      </c>
    </row>
    <row r="12" spans="1:16" s="31" customFormat="1" ht="12.75"/>
    <row r="13" spans="1:16" s="31" customFormat="1" ht="12.75"/>
    <row r="14" spans="1:16" s="31" customFormat="1" ht="12.75"/>
    <row r="15" spans="1:16" s="31" customFormat="1" ht="12.75"/>
    <row r="16" spans="1:16" s="29" customFormat="1" ht="12"/>
    <row r="17" s="29" customFormat="1" ht="12"/>
    <row r="18" s="29" customFormat="1" ht="12"/>
  </sheetData>
  <mergeCells count="10">
    <mergeCell ref="H5:H6"/>
    <mergeCell ref="B9:C9"/>
    <mergeCell ref="B10:C10"/>
    <mergeCell ref="B11:C11"/>
    <mergeCell ref="A1:G1"/>
    <mergeCell ref="B5:C5"/>
    <mergeCell ref="D5:F5"/>
    <mergeCell ref="B7:C7"/>
    <mergeCell ref="B8:C8"/>
    <mergeCell ref="G5:G6"/>
  </mergeCells>
  <pageMargins left="0.7" right="0.7" top="0.78740157499999996" bottom="0.78740157499999996"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D3389-32B1-4D1D-B73A-94799315DB4A}">
  <dimension ref="A1:J27"/>
  <sheetViews>
    <sheetView workbookViewId="0">
      <selection activeCell="A2" sqref="A2"/>
    </sheetView>
  </sheetViews>
  <sheetFormatPr baseColWidth="10" defaultColWidth="10.85546875" defaultRowHeight="15"/>
  <cols>
    <col min="1" max="1" width="10.85546875" style="106"/>
    <col min="2" max="2" width="47.140625" style="106" customWidth="1"/>
    <col min="3" max="10" width="13.5703125" style="106" customWidth="1"/>
    <col min="11" max="16384" width="10.85546875" style="106"/>
  </cols>
  <sheetData>
    <row r="1" spans="1:10" ht="51.6" customHeight="1">
      <c r="A1" s="821" t="s">
        <v>1213</v>
      </c>
      <c r="B1" s="821"/>
      <c r="C1" s="821"/>
      <c r="D1" s="821"/>
      <c r="E1" s="821"/>
      <c r="F1" s="821"/>
      <c r="G1" s="821"/>
      <c r="H1" s="821"/>
      <c r="I1" s="284"/>
      <c r="J1" s="284"/>
    </row>
    <row r="2" spans="1:10" s="31" customFormat="1" ht="12.75">
      <c r="A2" s="30" t="s">
        <v>1</v>
      </c>
    </row>
    <row r="3" spans="1:10" s="31" customFormat="1" ht="12.75">
      <c r="A3" s="285"/>
      <c r="B3" s="286"/>
      <c r="C3" s="287"/>
      <c r="D3" s="287"/>
      <c r="E3" s="287"/>
      <c r="F3" s="287"/>
      <c r="G3" s="287"/>
      <c r="H3" s="287"/>
      <c r="I3" s="287"/>
      <c r="J3" s="285"/>
    </row>
    <row r="4" spans="1:10" s="31" customFormat="1" ht="12.75">
      <c r="A4" s="285"/>
      <c r="B4" s="288"/>
      <c r="C4" s="817" t="s">
        <v>1215</v>
      </c>
      <c r="D4" s="818"/>
      <c r="E4" s="819" t="s">
        <v>1216</v>
      </c>
      <c r="F4" s="820"/>
      <c r="G4" s="817" t="s">
        <v>1217</v>
      </c>
      <c r="H4" s="818"/>
      <c r="I4" s="819" t="s">
        <v>1218</v>
      </c>
      <c r="J4" s="820"/>
    </row>
    <row r="5" spans="1:10" s="31" customFormat="1" ht="63.75">
      <c r="A5" s="285"/>
      <c r="B5" s="285"/>
      <c r="C5" s="289"/>
      <c r="D5" s="290" t="s">
        <v>1219</v>
      </c>
      <c r="E5" s="289"/>
      <c r="F5" s="290" t="s">
        <v>1219</v>
      </c>
      <c r="G5" s="289"/>
      <c r="H5" s="290" t="s">
        <v>1220</v>
      </c>
      <c r="I5" s="291"/>
      <c r="J5" s="290" t="s">
        <v>1220</v>
      </c>
    </row>
    <row r="6" spans="1:10" s="31" customFormat="1" ht="12.75">
      <c r="A6" s="285"/>
      <c r="B6" s="292"/>
      <c r="C6" s="293" t="s">
        <v>779</v>
      </c>
      <c r="D6" s="293" t="s">
        <v>782</v>
      </c>
      <c r="E6" s="293" t="s">
        <v>784</v>
      </c>
      <c r="F6" s="293" t="s">
        <v>786</v>
      </c>
      <c r="G6" s="293" t="s">
        <v>788</v>
      </c>
      <c r="H6" s="293" t="s">
        <v>792</v>
      </c>
      <c r="I6" s="293" t="s">
        <v>794</v>
      </c>
      <c r="J6" s="293" t="s">
        <v>796</v>
      </c>
    </row>
    <row r="7" spans="1:10" s="31" customFormat="1" ht="12.75">
      <c r="A7" s="294" t="s">
        <v>779</v>
      </c>
      <c r="B7" s="295" t="s">
        <v>1221</v>
      </c>
      <c r="C7" s="296">
        <v>6847955</v>
      </c>
      <c r="D7" s="296">
        <v>1296344</v>
      </c>
      <c r="E7" s="419">
        <v>0</v>
      </c>
      <c r="F7" s="419">
        <v>0</v>
      </c>
      <c r="G7" s="296">
        <v>24883363</v>
      </c>
      <c r="H7" s="296">
        <v>1060304</v>
      </c>
      <c r="I7" s="420">
        <v>0</v>
      </c>
      <c r="J7" s="419">
        <v>0</v>
      </c>
    </row>
    <row r="8" spans="1:10" s="31" customFormat="1" ht="12.75">
      <c r="A8" s="293" t="s">
        <v>782</v>
      </c>
      <c r="B8" s="297" t="s">
        <v>1222</v>
      </c>
      <c r="C8" s="296">
        <v>0</v>
      </c>
      <c r="D8" s="296">
        <v>0</v>
      </c>
      <c r="E8" s="296"/>
      <c r="F8" s="296"/>
      <c r="G8" s="296">
        <v>131532</v>
      </c>
      <c r="H8" s="296">
        <v>0</v>
      </c>
      <c r="I8" s="298"/>
      <c r="J8" s="296"/>
    </row>
    <row r="9" spans="1:10" s="31" customFormat="1" ht="12.75">
      <c r="A9" s="293" t="s">
        <v>784</v>
      </c>
      <c r="B9" s="297" t="s">
        <v>795</v>
      </c>
      <c r="C9" s="296">
        <v>1432420</v>
      </c>
      <c r="D9" s="296">
        <v>1296344</v>
      </c>
      <c r="E9" s="296">
        <v>1673988</v>
      </c>
      <c r="F9" s="296">
        <v>1534818</v>
      </c>
      <c r="G9" s="296">
        <v>977151</v>
      </c>
      <c r="H9" s="296">
        <v>862455</v>
      </c>
      <c r="I9" s="296">
        <v>1021217</v>
      </c>
      <c r="J9" s="296">
        <v>891750</v>
      </c>
    </row>
    <row r="10" spans="1:10" s="31" customFormat="1" ht="12.75">
      <c r="A10" s="293" t="s">
        <v>786</v>
      </c>
      <c r="B10" s="299" t="s">
        <v>1223</v>
      </c>
      <c r="C10" s="296">
        <v>615110</v>
      </c>
      <c r="D10" s="296">
        <v>480812</v>
      </c>
      <c r="E10" s="296">
        <v>635016</v>
      </c>
      <c r="F10" s="296">
        <v>497701</v>
      </c>
      <c r="G10" s="296">
        <v>510323</v>
      </c>
      <c r="H10" s="296">
        <v>456079</v>
      </c>
      <c r="I10" s="296">
        <v>522515</v>
      </c>
      <c r="J10" s="296">
        <v>468656</v>
      </c>
    </row>
    <row r="11" spans="1:10" s="31" customFormat="1" ht="12.75">
      <c r="A11" s="293" t="s">
        <v>788</v>
      </c>
      <c r="B11" s="299" t="s">
        <v>1224</v>
      </c>
      <c r="C11" s="296">
        <v>0</v>
      </c>
      <c r="D11" s="296">
        <v>0</v>
      </c>
      <c r="E11" s="296">
        <v>0</v>
      </c>
      <c r="F11" s="296">
        <v>0</v>
      </c>
      <c r="G11" s="296">
        <v>0</v>
      </c>
      <c r="H11" s="296">
        <v>0</v>
      </c>
      <c r="I11" s="296">
        <v>0</v>
      </c>
      <c r="J11" s="296">
        <v>0</v>
      </c>
    </row>
    <row r="12" spans="1:10" s="31" customFormat="1" ht="12.75">
      <c r="A12" s="293" t="s">
        <v>790</v>
      </c>
      <c r="B12" s="299" t="s">
        <v>1225</v>
      </c>
      <c r="C12" s="296">
        <v>718568</v>
      </c>
      <c r="D12" s="296">
        <v>730084</v>
      </c>
      <c r="E12" s="296">
        <v>933698</v>
      </c>
      <c r="F12" s="296">
        <v>950175</v>
      </c>
      <c r="G12" s="296">
        <v>439407</v>
      </c>
      <c r="H12" s="296">
        <v>423972</v>
      </c>
      <c r="I12" s="296">
        <v>467538</v>
      </c>
      <c r="J12" s="296">
        <v>455040</v>
      </c>
    </row>
    <row r="13" spans="1:10" s="31" customFormat="1" ht="12.75">
      <c r="A13" s="293" t="s">
        <v>792</v>
      </c>
      <c r="B13" s="299" t="s">
        <v>1226</v>
      </c>
      <c r="C13" s="296">
        <v>670041</v>
      </c>
      <c r="D13" s="296">
        <v>534235</v>
      </c>
      <c r="E13" s="296">
        <v>691133</v>
      </c>
      <c r="F13" s="296">
        <v>552361</v>
      </c>
      <c r="G13" s="296">
        <v>513218</v>
      </c>
      <c r="H13" s="296">
        <v>470761</v>
      </c>
      <c r="I13" s="296">
        <v>524853</v>
      </c>
      <c r="J13" s="296">
        <v>483479</v>
      </c>
    </row>
    <row r="14" spans="1:10" s="31" customFormat="1" ht="12.75">
      <c r="A14" s="293" t="s">
        <v>794</v>
      </c>
      <c r="B14" s="299" t="s">
        <v>1227</v>
      </c>
      <c r="C14" s="296">
        <v>24574</v>
      </c>
      <c r="D14" s="296">
        <v>25809</v>
      </c>
      <c r="E14" s="296">
        <v>24660</v>
      </c>
      <c r="F14" s="296">
        <v>25907</v>
      </c>
      <c r="G14" s="296">
        <v>47884</v>
      </c>
      <c r="H14" s="296">
        <v>14808</v>
      </c>
      <c r="I14" s="296">
        <v>49799</v>
      </c>
      <c r="J14" s="296">
        <v>15053</v>
      </c>
    </row>
    <row r="15" spans="1:10" s="31" customFormat="1" ht="12.75">
      <c r="A15" s="293" t="s">
        <v>798</v>
      </c>
      <c r="B15" s="297" t="s">
        <v>1228</v>
      </c>
      <c r="C15" s="296">
        <v>5384425</v>
      </c>
      <c r="D15" s="296">
        <v>0</v>
      </c>
      <c r="E15" s="421"/>
      <c r="F15" s="421"/>
      <c r="G15" s="296">
        <v>23776692</v>
      </c>
      <c r="H15" s="296">
        <v>0</v>
      </c>
      <c r="I15" s="422"/>
      <c r="J15" s="421"/>
    </row>
    <row r="16" spans="1:10" s="31" customFormat="1" ht="12.75"/>
    <row r="17" spans="1:10" s="31" customFormat="1" ht="12.75"/>
    <row r="18" spans="1:10" s="31" customFormat="1">
      <c r="A18" s="106"/>
      <c r="B18" s="106"/>
      <c r="C18" s="106"/>
      <c r="D18" s="106"/>
      <c r="E18" s="106"/>
      <c r="F18" s="106"/>
      <c r="G18" s="106"/>
      <c r="H18" s="106"/>
      <c r="I18" s="106"/>
      <c r="J18" s="106"/>
    </row>
    <row r="19" spans="1:10">
      <c r="C19" s="552"/>
      <c r="D19" s="552"/>
      <c r="E19" s="552"/>
      <c r="F19" s="552"/>
      <c r="G19" s="552"/>
      <c r="H19" s="552"/>
      <c r="I19" s="552"/>
      <c r="J19" s="552"/>
    </row>
    <row r="20" spans="1:10">
      <c r="C20" s="552"/>
      <c r="D20" s="552"/>
      <c r="E20" s="552"/>
      <c r="F20" s="552"/>
      <c r="G20" s="552"/>
      <c r="H20" s="552"/>
      <c r="I20" s="552"/>
      <c r="J20" s="552"/>
    </row>
    <row r="21" spans="1:10">
      <c r="C21" s="552"/>
      <c r="D21" s="552"/>
      <c r="E21" s="552"/>
      <c r="F21" s="552"/>
      <c r="G21" s="552"/>
      <c r="H21" s="552"/>
      <c r="I21" s="552"/>
      <c r="J21" s="552"/>
    </row>
    <row r="22" spans="1:10">
      <c r="C22" s="552"/>
      <c r="D22" s="552"/>
      <c r="E22" s="552"/>
      <c r="F22" s="552"/>
      <c r="G22" s="552"/>
      <c r="H22" s="552"/>
      <c r="I22" s="552"/>
      <c r="J22" s="552"/>
    </row>
    <row r="23" spans="1:10">
      <c r="C23" s="552"/>
      <c r="D23" s="552"/>
      <c r="E23" s="552"/>
      <c r="F23" s="552"/>
      <c r="G23" s="552"/>
      <c r="H23" s="552"/>
      <c r="I23" s="552"/>
      <c r="J23" s="552"/>
    </row>
    <row r="24" spans="1:10">
      <c r="C24" s="552"/>
      <c r="D24" s="552"/>
      <c r="E24" s="552"/>
      <c r="F24" s="552"/>
      <c r="G24" s="552"/>
      <c r="H24" s="552"/>
      <c r="I24" s="552"/>
      <c r="J24" s="552"/>
    </row>
    <row r="25" spans="1:10">
      <c r="C25" s="552"/>
      <c r="D25" s="552"/>
      <c r="E25" s="552"/>
      <c r="F25" s="552"/>
      <c r="G25" s="552"/>
      <c r="H25" s="552"/>
      <c r="I25" s="552"/>
      <c r="J25" s="552"/>
    </row>
    <row r="26" spans="1:10">
      <c r="C26" s="552"/>
      <c r="D26" s="552"/>
      <c r="E26" s="552"/>
      <c r="F26" s="552"/>
      <c r="G26" s="552"/>
      <c r="H26" s="552"/>
      <c r="I26" s="552"/>
      <c r="J26" s="552"/>
    </row>
    <row r="27" spans="1:10">
      <c r="C27" s="552"/>
      <c r="D27" s="552"/>
      <c r="E27" s="552"/>
      <c r="F27" s="552"/>
      <c r="G27" s="552"/>
      <c r="H27" s="552"/>
      <c r="I27" s="552"/>
      <c r="J27" s="552"/>
    </row>
  </sheetData>
  <mergeCells count="5">
    <mergeCell ref="C4:D4"/>
    <mergeCell ref="E4:F4"/>
    <mergeCell ref="G4:H4"/>
    <mergeCell ref="I4:J4"/>
    <mergeCell ref="A1:H1"/>
  </mergeCells>
  <conditionalFormatting sqref="C7:J15">
    <cfRule type="cellIs" dxfId="3" priority="1" stopIfTrue="1" operator="lessThan">
      <formula>0</formula>
    </cfRule>
  </conditionalFormatting>
  <pageMargins left="0.7" right="0.7" top="0.78740157499999996" bottom="0.78740157499999996"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E12D5-8E99-45A3-866C-74D4DF1A80F8}">
  <dimension ref="A1:F23"/>
  <sheetViews>
    <sheetView workbookViewId="0">
      <selection activeCell="B3" sqref="B3"/>
    </sheetView>
  </sheetViews>
  <sheetFormatPr baseColWidth="10" defaultColWidth="10.85546875" defaultRowHeight="15"/>
  <cols>
    <col min="1" max="1" width="8.5703125" style="106" customWidth="1"/>
    <col min="2" max="2" width="58.5703125" style="106" customWidth="1"/>
    <col min="3" max="8" width="15.28515625" style="106" customWidth="1"/>
    <col min="9" max="16384" width="10.85546875" style="106"/>
  </cols>
  <sheetData>
    <row r="1" spans="1:6" ht="18.75">
      <c r="A1" s="92"/>
      <c r="B1" s="91" t="s">
        <v>1324</v>
      </c>
      <c r="C1" s="300"/>
      <c r="D1" s="300"/>
      <c r="E1" s="300"/>
      <c r="F1" s="300"/>
    </row>
    <row r="2" spans="1:6" s="31" customFormat="1" ht="12.75">
      <c r="C2" s="287"/>
      <c r="D2" s="287"/>
      <c r="E2" s="287"/>
      <c r="F2" s="287"/>
    </row>
    <row r="3" spans="1:6" s="31" customFormat="1" ht="12.75">
      <c r="A3" s="423"/>
      <c r="B3" s="30" t="s">
        <v>1</v>
      </c>
      <c r="C3" s="817" t="s">
        <v>1325</v>
      </c>
      <c r="D3" s="818"/>
      <c r="E3" s="824" t="s">
        <v>1326</v>
      </c>
      <c r="F3" s="825"/>
    </row>
    <row r="4" spans="1:6" s="31" customFormat="1" ht="12.75">
      <c r="A4" s="423"/>
      <c r="B4" s="425"/>
      <c r="C4" s="822"/>
      <c r="D4" s="823"/>
      <c r="E4" s="817" t="s">
        <v>1327</v>
      </c>
      <c r="F4" s="818"/>
    </row>
    <row r="5" spans="1:6" s="31" customFormat="1" ht="38.25">
      <c r="A5" s="285"/>
      <c r="B5" s="426"/>
      <c r="C5" s="427"/>
      <c r="D5" s="290" t="s">
        <v>1219</v>
      </c>
      <c r="E5" s="428"/>
      <c r="F5" s="290" t="s">
        <v>1220</v>
      </c>
    </row>
    <row r="6" spans="1:6" s="31" customFormat="1" ht="12.75">
      <c r="A6" s="285"/>
      <c r="B6" s="426"/>
      <c r="C6" s="293" t="s">
        <v>779</v>
      </c>
      <c r="D6" s="293" t="s">
        <v>782</v>
      </c>
      <c r="E6" s="293" t="s">
        <v>784</v>
      </c>
      <c r="F6" s="293" t="s">
        <v>788</v>
      </c>
    </row>
    <row r="7" spans="1:6" s="31" customFormat="1" ht="12.75">
      <c r="A7" s="294" t="s">
        <v>799</v>
      </c>
      <c r="B7" s="429" t="s">
        <v>1328</v>
      </c>
      <c r="C7" s="430">
        <v>0</v>
      </c>
      <c r="D7" s="430">
        <v>0</v>
      </c>
      <c r="E7" s="430">
        <v>0</v>
      </c>
      <c r="F7" s="430">
        <v>0</v>
      </c>
    </row>
    <row r="8" spans="1:6" s="31" customFormat="1" ht="12.75">
      <c r="A8" s="293" t="s">
        <v>800</v>
      </c>
      <c r="B8" s="431" t="s">
        <v>1329</v>
      </c>
      <c r="C8" s="430">
        <v>0</v>
      </c>
      <c r="D8" s="430">
        <v>0</v>
      </c>
      <c r="E8" s="430">
        <v>0</v>
      </c>
      <c r="F8" s="430">
        <v>0</v>
      </c>
    </row>
    <row r="9" spans="1:6" s="31" customFormat="1" ht="12.75">
      <c r="A9" s="293" t="s">
        <v>801</v>
      </c>
      <c r="B9" s="431" t="s">
        <v>1222</v>
      </c>
      <c r="C9" s="430">
        <v>0</v>
      </c>
      <c r="D9" s="430">
        <v>0</v>
      </c>
      <c r="E9" s="430">
        <v>0</v>
      </c>
      <c r="F9" s="430">
        <v>0</v>
      </c>
    </row>
    <row r="10" spans="1:6" s="31" customFormat="1" ht="12.75">
      <c r="A10" s="293" t="s">
        <v>802</v>
      </c>
      <c r="B10" s="431" t="s">
        <v>795</v>
      </c>
      <c r="C10" s="430">
        <v>0</v>
      </c>
      <c r="D10" s="430">
        <v>0</v>
      </c>
      <c r="E10" s="430">
        <v>0</v>
      </c>
      <c r="F10" s="430">
        <v>0</v>
      </c>
    </row>
    <row r="11" spans="1:6" s="31" customFormat="1" ht="12.75">
      <c r="A11" s="293" t="s">
        <v>803</v>
      </c>
      <c r="B11" s="432" t="s">
        <v>1223</v>
      </c>
      <c r="C11" s="430">
        <v>0</v>
      </c>
      <c r="D11" s="430">
        <v>0</v>
      </c>
      <c r="E11" s="430">
        <v>0</v>
      </c>
      <c r="F11" s="430">
        <v>0</v>
      </c>
    </row>
    <row r="12" spans="1:6" s="31" customFormat="1" ht="12.75">
      <c r="A12" s="293" t="s">
        <v>804</v>
      </c>
      <c r="B12" s="432" t="s">
        <v>1224</v>
      </c>
      <c r="C12" s="430">
        <v>0</v>
      </c>
      <c r="D12" s="430">
        <v>0</v>
      </c>
      <c r="E12" s="430">
        <v>0</v>
      </c>
      <c r="F12" s="430">
        <v>0</v>
      </c>
    </row>
    <row r="13" spans="1:6" s="31" customFormat="1" ht="12.75">
      <c r="A13" s="293" t="s">
        <v>805</v>
      </c>
      <c r="B13" s="432" t="s">
        <v>1225</v>
      </c>
      <c r="C13" s="430">
        <v>0</v>
      </c>
      <c r="D13" s="430">
        <v>0</v>
      </c>
      <c r="E13" s="430">
        <v>0</v>
      </c>
      <c r="F13" s="430">
        <v>0</v>
      </c>
    </row>
    <row r="14" spans="1:6" s="31" customFormat="1" ht="12.75">
      <c r="A14" s="293" t="s">
        <v>806</v>
      </c>
      <c r="B14" s="432" t="s">
        <v>1226</v>
      </c>
      <c r="C14" s="430">
        <v>0</v>
      </c>
      <c r="D14" s="430">
        <v>0</v>
      </c>
      <c r="E14" s="430">
        <v>0</v>
      </c>
      <c r="F14" s="430">
        <v>0</v>
      </c>
    </row>
    <row r="15" spans="1:6" s="31" customFormat="1" ht="12.75">
      <c r="A15" s="293" t="s">
        <v>807</v>
      </c>
      <c r="B15" s="432" t="s">
        <v>1227</v>
      </c>
      <c r="C15" s="430">
        <v>0</v>
      </c>
      <c r="D15" s="430">
        <v>0</v>
      </c>
      <c r="E15" s="430">
        <v>0</v>
      </c>
      <c r="F15" s="430">
        <v>0</v>
      </c>
    </row>
    <row r="16" spans="1:6" s="31" customFormat="1" ht="12.75">
      <c r="A16" s="293" t="s">
        <v>808</v>
      </c>
      <c r="B16" s="431" t="s">
        <v>1330</v>
      </c>
      <c r="C16" s="430">
        <v>0</v>
      </c>
      <c r="D16" s="430">
        <v>0</v>
      </c>
      <c r="E16" s="430">
        <v>0</v>
      </c>
      <c r="F16" s="430">
        <v>0</v>
      </c>
    </row>
    <row r="17" spans="1:6" s="31" customFormat="1" ht="12.75">
      <c r="A17" s="293" t="s">
        <v>1331</v>
      </c>
      <c r="B17" s="431" t="s">
        <v>1332</v>
      </c>
      <c r="C17" s="430">
        <v>0</v>
      </c>
      <c r="D17" s="430">
        <v>0</v>
      </c>
      <c r="E17" s="430">
        <v>0</v>
      </c>
      <c r="F17" s="430">
        <v>0</v>
      </c>
    </row>
    <row r="18" spans="1:6" s="31" customFormat="1" ht="25.5">
      <c r="A18" s="294" t="s">
        <v>1333</v>
      </c>
      <c r="B18" s="429" t="s">
        <v>1334</v>
      </c>
      <c r="C18" s="430">
        <v>0</v>
      </c>
      <c r="D18" s="430">
        <v>0</v>
      </c>
      <c r="E18" s="430">
        <v>10</v>
      </c>
      <c r="F18" s="430">
        <v>0</v>
      </c>
    </row>
    <row r="19" spans="1:6" s="31" customFormat="1" ht="25.5">
      <c r="A19" s="294">
        <v>241</v>
      </c>
      <c r="B19" s="429" t="s">
        <v>1335</v>
      </c>
      <c r="C19" s="434"/>
      <c r="D19" s="434"/>
      <c r="E19" s="430">
        <v>0</v>
      </c>
      <c r="F19" s="430">
        <v>0</v>
      </c>
    </row>
    <row r="20" spans="1:6" s="31" customFormat="1" ht="25.5">
      <c r="A20" s="294">
        <v>250</v>
      </c>
      <c r="B20" s="433" t="s">
        <v>1336</v>
      </c>
      <c r="C20" s="430">
        <v>6847955</v>
      </c>
      <c r="D20" s="430">
        <v>1296344</v>
      </c>
      <c r="E20" s="434"/>
      <c r="F20" s="434"/>
    </row>
    <row r="21" spans="1:6" s="31" customFormat="1" ht="12.75"/>
    <row r="22" spans="1:6" s="31" customFormat="1" ht="12.75"/>
    <row r="23" spans="1:6" s="31" customFormat="1" ht="12.75"/>
  </sheetData>
  <mergeCells count="3">
    <mergeCell ref="C3:D4"/>
    <mergeCell ref="E3:F3"/>
    <mergeCell ref="E4:F4"/>
  </mergeCells>
  <conditionalFormatting sqref="C3:C16 D6:D16 E5:E16 D3:E4 C20:E20 E19 C17:E18 F6:F20 C1:F1">
    <cfRule type="cellIs" dxfId="2" priority="2" stopIfTrue="1" operator="lessThan">
      <formula>0</formula>
    </cfRule>
  </conditionalFormatting>
  <conditionalFormatting sqref="C19:D19">
    <cfRule type="cellIs" dxfId="1" priority="1" stopIfTrue="1" operator="lessThan">
      <formula>0</formula>
    </cfRule>
  </conditionalFormatting>
  <pageMargins left="0.7" right="0.7" top="0.78740157499999996" bottom="0.78740157499999996"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5AC8F-6208-4330-9D8E-25E22F1DBD45}">
  <dimension ref="A1:G9"/>
  <sheetViews>
    <sheetView workbookViewId="0">
      <selection activeCell="B2" sqref="B2"/>
    </sheetView>
  </sheetViews>
  <sheetFormatPr baseColWidth="10" defaultColWidth="8.85546875" defaultRowHeight="12.75"/>
  <cols>
    <col min="1" max="1" width="5.7109375" style="285" customWidth="1"/>
    <col min="2" max="2" width="72" style="285" customWidth="1"/>
    <col min="3" max="3" width="28" style="285" customWidth="1"/>
    <col min="4" max="4" width="27" style="285" customWidth="1"/>
    <col min="5" max="7" width="17.7109375" style="285" customWidth="1"/>
    <col min="8" max="8" width="19.42578125" style="285" customWidth="1"/>
    <col min="9" max="10" width="17.7109375" style="285" customWidth="1"/>
    <col min="11" max="11" width="13.7109375" style="285" customWidth="1"/>
    <col min="12" max="16384" width="8.85546875" style="285"/>
  </cols>
  <sheetData>
    <row r="1" spans="1:7" ht="26.25">
      <c r="B1" s="90" t="s">
        <v>1321</v>
      </c>
      <c r="C1" s="301"/>
      <c r="D1" s="301"/>
      <c r="E1" s="301"/>
      <c r="F1" s="301"/>
      <c r="G1" s="301"/>
    </row>
    <row r="2" spans="1:7">
      <c r="B2" s="435" t="s">
        <v>1</v>
      </c>
      <c r="C2" s="436"/>
      <c r="D2" s="436"/>
      <c r="E2" s="436"/>
      <c r="F2" s="436"/>
      <c r="G2" s="436"/>
    </row>
    <row r="3" spans="1:7" ht="114.75">
      <c r="A3" s="292"/>
      <c r="B3" s="437"/>
      <c r="C3" s="290" t="s">
        <v>1322</v>
      </c>
      <c r="D3" s="290" t="s">
        <v>1342</v>
      </c>
      <c r="E3" s="302"/>
      <c r="F3" s="302"/>
    </row>
    <row r="4" spans="1:7">
      <c r="A4" s="292"/>
      <c r="B4" s="437"/>
      <c r="C4" s="293" t="s">
        <v>779</v>
      </c>
      <c r="D4" s="293" t="s">
        <v>782</v>
      </c>
      <c r="E4" s="438"/>
      <c r="F4" s="438"/>
    </row>
    <row r="5" spans="1:7">
      <c r="A5" s="294" t="s">
        <v>779</v>
      </c>
      <c r="B5" s="433" t="s">
        <v>1323</v>
      </c>
      <c r="C5" s="439">
        <v>5370549</v>
      </c>
      <c r="D5" s="439">
        <v>6800835</v>
      </c>
      <c r="E5" s="424"/>
      <c r="F5" s="424"/>
    </row>
    <row r="6" spans="1:7">
      <c r="A6" s="440"/>
      <c r="B6" s="303"/>
    </row>
    <row r="8" spans="1:7">
      <c r="A8" s="304"/>
      <c r="B8" s="441"/>
      <c r="C8" s="441"/>
      <c r="D8" s="441"/>
      <c r="E8" s="441"/>
      <c r="F8" s="441"/>
      <c r="G8" s="441"/>
    </row>
    <row r="9" spans="1:7">
      <c r="B9" s="305"/>
    </row>
  </sheetData>
  <conditionalFormatting sqref="C1:F5">
    <cfRule type="cellIs" dxfId="0" priority="1" stopIfTrue="1" operator="lessThan">
      <formula>0</formula>
    </cfRule>
  </conditionalFormatting>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1D278-5E68-4D50-9F04-E6725A8510FD}">
  <dimension ref="A2:G24"/>
  <sheetViews>
    <sheetView workbookViewId="0">
      <selection activeCell="A7" sqref="A7"/>
    </sheetView>
  </sheetViews>
  <sheetFormatPr baseColWidth="10" defaultColWidth="9.140625" defaultRowHeight="15"/>
  <cols>
    <col min="1" max="1" width="8.5703125" style="75" customWidth="1"/>
    <col min="2" max="2" width="96.85546875" customWidth="1"/>
    <col min="3" max="7" width="14.7109375" customWidth="1"/>
    <col min="8" max="8" width="25.42578125" customWidth="1"/>
  </cols>
  <sheetData>
    <row r="2" spans="1:7" s="74" customFormat="1" ht="18.75">
      <c r="A2" s="76"/>
      <c r="B2" s="79" t="s">
        <v>1260</v>
      </c>
    </row>
    <row r="5" spans="1:7">
      <c r="A5"/>
      <c r="C5" s="78" t="s">
        <v>357</v>
      </c>
      <c r="D5" s="78" t="s">
        <v>358</v>
      </c>
      <c r="E5" s="78" t="s">
        <v>359</v>
      </c>
      <c r="F5" s="78" t="s">
        <v>1003</v>
      </c>
      <c r="G5" s="78" t="s">
        <v>1004</v>
      </c>
    </row>
    <row r="6" spans="1:7">
      <c r="A6"/>
      <c r="C6" s="608" t="s">
        <v>1242</v>
      </c>
      <c r="D6" s="608" t="s">
        <v>1243</v>
      </c>
      <c r="E6" s="608"/>
      <c r="F6" s="608"/>
      <c r="G6" s="608"/>
    </row>
    <row r="7" spans="1:7" ht="30">
      <c r="A7" s="51" t="s">
        <v>1</v>
      </c>
      <c r="C7" s="608"/>
      <c r="D7" s="78" t="s">
        <v>1244</v>
      </c>
      <c r="E7" s="78" t="s">
        <v>1245</v>
      </c>
      <c r="F7" s="86" t="s">
        <v>1246</v>
      </c>
      <c r="G7" s="78" t="s">
        <v>1247</v>
      </c>
    </row>
    <row r="8" spans="1:7">
      <c r="A8" s="77">
        <v>1</v>
      </c>
      <c r="B8" s="80" t="s">
        <v>1248</v>
      </c>
      <c r="C8" s="83">
        <v>32095448</v>
      </c>
      <c r="D8" s="83">
        <v>31673960</v>
      </c>
      <c r="E8" s="83">
        <v>0</v>
      </c>
      <c r="F8" s="83">
        <v>362158</v>
      </c>
      <c r="G8" s="83">
        <v>715765</v>
      </c>
    </row>
    <row r="9" spans="1:7">
      <c r="A9" s="77">
        <v>2</v>
      </c>
      <c r="B9" s="80" t="s">
        <v>1249</v>
      </c>
      <c r="C9" s="83">
        <v>32095448</v>
      </c>
      <c r="D9" s="83">
        <v>0</v>
      </c>
      <c r="E9" s="83">
        <v>0</v>
      </c>
      <c r="F9" s="83">
        <v>368075</v>
      </c>
      <c r="G9" s="83">
        <v>188765</v>
      </c>
    </row>
    <row r="10" spans="1:7">
      <c r="A10" s="77">
        <v>3</v>
      </c>
      <c r="B10" s="80" t="s">
        <v>1250</v>
      </c>
      <c r="C10" s="83"/>
      <c r="D10" s="83">
        <v>31673960</v>
      </c>
      <c r="E10" s="83">
        <v>0</v>
      </c>
      <c r="F10" s="83">
        <v>-5917</v>
      </c>
      <c r="G10" s="88"/>
    </row>
    <row r="11" spans="1:7">
      <c r="A11" s="77">
        <v>4</v>
      </c>
      <c r="B11" s="81" t="s">
        <v>1251</v>
      </c>
      <c r="C11" s="83"/>
      <c r="D11" s="83">
        <v>4033476</v>
      </c>
      <c r="E11" s="83">
        <v>0</v>
      </c>
      <c r="F11" s="83">
        <v>0</v>
      </c>
      <c r="G11" s="341"/>
    </row>
    <row r="12" spans="1:7">
      <c r="A12" s="78">
        <v>5</v>
      </c>
      <c r="B12" s="82" t="s">
        <v>1252</v>
      </c>
      <c r="C12" s="83"/>
      <c r="D12" s="83">
        <v>0</v>
      </c>
      <c r="E12" s="83">
        <v>0</v>
      </c>
      <c r="F12" s="83">
        <v>0</v>
      </c>
      <c r="G12" s="341"/>
    </row>
    <row r="13" spans="1:7">
      <c r="A13" s="78">
        <v>6</v>
      </c>
      <c r="B13" s="82" t="s">
        <v>1253</v>
      </c>
      <c r="C13" s="83"/>
      <c r="D13" s="83">
        <v>0</v>
      </c>
      <c r="E13" s="83">
        <v>0</v>
      </c>
      <c r="F13" s="83">
        <v>42417</v>
      </c>
      <c r="G13" s="341"/>
    </row>
    <row r="14" spans="1:7">
      <c r="A14" s="78">
        <v>7</v>
      </c>
      <c r="B14" s="82" t="s">
        <v>1254</v>
      </c>
      <c r="C14" s="83"/>
      <c r="D14" s="83">
        <v>0</v>
      </c>
      <c r="E14" s="83">
        <v>0</v>
      </c>
      <c r="F14" s="83">
        <v>0</v>
      </c>
      <c r="G14" s="341"/>
    </row>
    <row r="15" spans="1:7">
      <c r="A15" s="78">
        <v>8</v>
      </c>
      <c r="B15" s="82" t="s">
        <v>1255</v>
      </c>
      <c r="C15" s="83"/>
      <c r="D15" s="83">
        <v>-339574</v>
      </c>
      <c r="E15" s="83">
        <v>0</v>
      </c>
      <c r="F15" s="83">
        <v>0</v>
      </c>
      <c r="G15" s="341"/>
    </row>
    <row r="16" spans="1:7">
      <c r="A16" s="78">
        <v>9</v>
      </c>
      <c r="B16" s="82" t="s">
        <v>1256</v>
      </c>
      <c r="C16" s="83"/>
      <c r="D16" s="83">
        <v>-2652465</v>
      </c>
      <c r="E16" s="83">
        <v>0</v>
      </c>
      <c r="F16" s="83">
        <v>0</v>
      </c>
      <c r="G16" s="341"/>
    </row>
    <row r="17" spans="1:7">
      <c r="A17" s="78">
        <v>10</v>
      </c>
      <c r="B17" s="82" t="s">
        <v>1257</v>
      </c>
      <c r="C17" s="83"/>
      <c r="D17" s="83">
        <v>0</v>
      </c>
      <c r="E17" s="83">
        <v>0</v>
      </c>
      <c r="F17" s="83">
        <v>0</v>
      </c>
      <c r="G17" s="341"/>
    </row>
    <row r="18" spans="1:7">
      <c r="A18" s="78">
        <v>11</v>
      </c>
      <c r="B18" s="82" t="s">
        <v>1258</v>
      </c>
      <c r="C18" s="83"/>
      <c r="D18" s="83">
        <v>190076</v>
      </c>
      <c r="E18" s="83">
        <v>0</v>
      </c>
      <c r="F18" s="83">
        <v>0</v>
      </c>
      <c r="G18" s="341"/>
    </row>
    <row r="19" spans="1:7">
      <c r="A19" s="77">
        <v>12</v>
      </c>
      <c r="B19" s="81" t="s">
        <v>1259</v>
      </c>
      <c r="C19" s="83"/>
      <c r="D19" s="84">
        <v>32905473</v>
      </c>
      <c r="E19" s="84">
        <v>0</v>
      </c>
      <c r="F19" s="84">
        <v>36500</v>
      </c>
      <c r="G19" s="89"/>
    </row>
    <row r="22" spans="1:7">
      <c r="D22" s="85"/>
      <c r="F22" s="85"/>
    </row>
    <row r="23" spans="1:7">
      <c r="D23" s="85"/>
    </row>
    <row r="24" spans="1:7">
      <c r="F24" s="87"/>
    </row>
  </sheetData>
  <mergeCells count="2">
    <mergeCell ref="C6:C7"/>
    <mergeCell ref="D6:G6"/>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3D36F-5261-4329-BCDB-C0F7DDD13601}">
  <dimension ref="A2:H36"/>
  <sheetViews>
    <sheetView workbookViewId="0">
      <selection activeCell="A3" sqref="A3"/>
    </sheetView>
  </sheetViews>
  <sheetFormatPr baseColWidth="10" defaultRowHeight="15"/>
  <cols>
    <col min="1" max="1" width="50.42578125" bestFit="1" customWidth="1"/>
    <col min="2" max="2" width="27.5703125" bestFit="1" customWidth="1"/>
    <col min="3" max="3" width="14.28515625" customWidth="1"/>
    <col min="4" max="4" width="15.5703125" customWidth="1"/>
    <col min="5" max="5" width="13.85546875" customWidth="1"/>
    <col min="6" max="6" width="14.42578125" customWidth="1"/>
    <col min="7" max="7" width="13.85546875" customWidth="1"/>
    <col min="8" max="8" width="24.85546875" bestFit="1" customWidth="1"/>
  </cols>
  <sheetData>
    <row r="2" spans="1:8" ht="39.950000000000003" customHeight="1">
      <c r="A2" s="609" t="s">
        <v>1261</v>
      </c>
      <c r="B2" s="609"/>
      <c r="C2" s="609"/>
      <c r="D2" s="609"/>
      <c r="E2" s="609"/>
      <c r="F2" s="609"/>
      <c r="G2" s="609"/>
      <c r="H2" s="609"/>
    </row>
    <row r="3" spans="1:8" ht="20.100000000000001" customHeight="1"/>
    <row r="5" spans="1:8">
      <c r="A5" s="53" t="s">
        <v>357</v>
      </c>
      <c r="B5" s="52" t="s">
        <v>358</v>
      </c>
      <c r="C5" s="53" t="s">
        <v>359</v>
      </c>
      <c r="D5" s="53" t="s">
        <v>1003</v>
      </c>
      <c r="E5" s="53" t="s">
        <v>1004</v>
      </c>
      <c r="F5" s="53" t="s">
        <v>1005</v>
      </c>
      <c r="G5" s="53" t="s">
        <v>1006</v>
      </c>
      <c r="H5" s="52" t="s">
        <v>1007</v>
      </c>
    </row>
    <row r="6" spans="1:8" ht="30">
      <c r="A6" s="614" t="s">
        <v>1262</v>
      </c>
      <c r="B6" s="610" t="s">
        <v>1263</v>
      </c>
      <c r="C6" s="611" t="s">
        <v>1264</v>
      </c>
      <c r="D6" s="612"/>
      <c r="E6" s="612"/>
      <c r="F6" s="612"/>
      <c r="G6" s="613"/>
      <c r="H6" s="53" t="s">
        <v>1265</v>
      </c>
    </row>
    <row r="7" spans="1:8" ht="45">
      <c r="A7" s="614"/>
      <c r="B7" s="610"/>
      <c r="C7" s="53" t="s">
        <v>1266</v>
      </c>
      <c r="D7" s="53" t="s">
        <v>1267</v>
      </c>
      <c r="E7" s="53" t="s">
        <v>1268</v>
      </c>
      <c r="F7" s="53" t="s">
        <v>1269</v>
      </c>
      <c r="G7" s="53" t="s">
        <v>1270</v>
      </c>
      <c r="H7" s="54"/>
    </row>
    <row r="8" spans="1:8">
      <c r="A8" s="55" t="s">
        <v>1271</v>
      </c>
      <c r="B8" s="56" t="s">
        <v>1272</v>
      </c>
      <c r="C8" s="56" t="s">
        <v>1273</v>
      </c>
      <c r="D8" s="57" t="s">
        <v>1274</v>
      </c>
      <c r="E8" s="56" t="s">
        <v>1274</v>
      </c>
      <c r="F8" s="57" t="s">
        <v>1274</v>
      </c>
      <c r="G8" s="57" t="s">
        <v>1274</v>
      </c>
      <c r="H8" s="55" t="s">
        <v>1275</v>
      </c>
    </row>
    <row r="9" spans="1:8">
      <c r="A9" s="55" t="s">
        <v>1276</v>
      </c>
      <c r="B9" s="56" t="s">
        <v>1272</v>
      </c>
      <c r="C9" s="56" t="s">
        <v>1273</v>
      </c>
      <c r="D9" s="57" t="s">
        <v>1274</v>
      </c>
      <c r="E9" s="56" t="s">
        <v>1274</v>
      </c>
      <c r="F9" s="57" t="s">
        <v>1274</v>
      </c>
      <c r="G9" s="57" t="s">
        <v>1274</v>
      </c>
      <c r="H9" s="55" t="s">
        <v>1277</v>
      </c>
    </row>
    <row r="10" spans="1:8">
      <c r="A10" s="55" t="s">
        <v>1278</v>
      </c>
      <c r="B10" s="56" t="s">
        <v>1272</v>
      </c>
      <c r="C10" s="56" t="s">
        <v>1273</v>
      </c>
      <c r="D10" s="57" t="s">
        <v>1274</v>
      </c>
      <c r="E10" s="56" t="s">
        <v>1274</v>
      </c>
      <c r="F10" s="57" t="s">
        <v>1274</v>
      </c>
      <c r="G10" s="57" t="s">
        <v>1274</v>
      </c>
      <c r="H10" s="55" t="s">
        <v>1275</v>
      </c>
    </row>
    <row r="11" spans="1:8">
      <c r="A11" s="55" t="s">
        <v>1279</v>
      </c>
      <c r="B11" s="56" t="s">
        <v>1272</v>
      </c>
      <c r="C11" s="56" t="s">
        <v>1273</v>
      </c>
      <c r="D11" s="57" t="s">
        <v>1274</v>
      </c>
      <c r="E11" s="56" t="s">
        <v>1274</v>
      </c>
      <c r="F11" s="57" t="s">
        <v>1274</v>
      </c>
      <c r="G11" s="57" t="s">
        <v>1274</v>
      </c>
      <c r="H11" s="55" t="s">
        <v>1277</v>
      </c>
    </row>
    <row r="12" spans="1:8">
      <c r="A12" s="55" t="s">
        <v>1280</v>
      </c>
      <c r="B12" s="56" t="s">
        <v>1272</v>
      </c>
      <c r="C12" s="56" t="s">
        <v>1273</v>
      </c>
      <c r="D12" s="57" t="s">
        <v>1274</v>
      </c>
      <c r="E12" s="56" t="s">
        <v>1274</v>
      </c>
      <c r="F12" s="57" t="s">
        <v>1274</v>
      </c>
      <c r="G12" s="57" t="s">
        <v>1274</v>
      </c>
      <c r="H12" s="55" t="s">
        <v>1281</v>
      </c>
    </row>
    <row r="13" spans="1:8">
      <c r="A13" s="55" t="s">
        <v>1282</v>
      </c>
      <c r="B13" s="56" t="s">
        <v>1272</v>
      </c>
      <c r="C13" s="56" t="s">
        <v>1273</v>
      </c>
      <c r="D13" s="57" t="s">
        <v>1274</v>
      </c>
      <c r="E13" s="56" t="s">
        <v>1274</v>
      </c>
      <c r="F13" s="57" t="s">
        <v>1274</v>
      </c>
      <c r="G13" s="57" t="s">
        <v>1274</v>
      </c>
      <c r="H13" s="55" t="s">
        <v>1281</v>
      </c>
    </row>
    <row r="14" spans="1:8">
      <c r="A14" s="55" t="s">
        <v>1283</v>
      </c>
      <c r="B14" s="56" t="s">
        <v>1272</v>
      </c>
      <c r="C14" s="56" t="s">
        <v>1273</v>
      </c>
      <c r="D14" s="57" t="s">
        <v>1274</v>
      </c>
      <c r="E14" s="56" t="s">
        <v>1274</v>
      </c>
      <c r="F14" s="57" t="s">
        <v>1274</v>
      </c>
      <c r="G14" s="57" t="s">
        <v>1274</v>
      </c>
      <c r="H14" s="55" t="s">
        <v>1277</v>
      </c>
    </row>
    <row r="15" spans="1:8">
      <c r="A15" s="55" t="s">
        <v>1284</v>
      </c>
      <c r="B15" s="56" t="s">
        <v>1272</v>
      </c>
      <c r="C15" s="56" t="s">
        <v>1273</v>
      </c>
      <c r="D15" s="57" t="s">
        <v>1274</v>
      </c>
      <c r="E15" s="56" t="s">
        <v>1274</v>
      </c>
      <c r="F15" s="57" t="s">
        <v>1274</v>
      </c>
      <c r="G15" s="57" t="s">
        <v>1274</v>
      </c>
      <c r="H15" s="55" t="s">
        <v>1277</v>
      </c>
    </row>
    <row r="16" spans="1:8">
      <c r="A16" s="55" t="s">
        <v>1285</v>
      </c>
      <c r="B16" s="56" t="s">
        <v>1272</v>
      </c>
      <c r="C16" s="56" t="s">
        <v>1273</v>
      </c>
      <c r="D16" s="57" t="s">
        <v>1274</v>
      </c>
      <c r="E16" s="56" t="s">
        <v>1274</v>
      </c>
      <c r="F16" s="57" t="s">
        <v>1274</v>
      </c>
      <c r="G16" s="57" t="s">
        <v>1274</v>
      </c>
      <c r="H16" s="55" t="s">
        <v>1275</v>
      </c>
    </row>
    <row r="17" spans="1:8">
      <c r="A17" s="55" t="s">
        <v>1286</v>
      </c>
      <c r="B17" s="56" t="s">
        <v>1272</v>
      </c>
      <c r="C17" s="56" t="s">
        <v>1273</v>
      </c>
      <c r="D17" s="57" t="s">
        <v>1274</v>
      </c>
      <c r="E17" s="56" t="s">
        <v>1274</v>
      </c>
      <c r="F17" s="57" t="s">
        <v>1274</v>
      </c>
      <c r="G17" s="57" t="s">
        <v>1274</v>
      </c>
      <c r="H17" s="55" t="s">
        <v>1275</v>
      </c>
    </row>
    <row r="18" spans="1:8">
      <c r="A18" s="55" t="s">
        <v>1287</v>
      </c>
      <c r="B18" s="56" t="s">
        <v>1272</v>
      </c>
      <c r="C18" s="56" t="s">
        <v>1273</v>
      </c>
      <c r="D18" s="57" t="s">
        <v>1274</v>
      </c>
      <c r="E18" s="56" t="s">
        <v>1274</v>
      </c>
      <c r="F18" s="57" t="s">
        <v>1274</v>
      </c>
      <c r="G18" s="57" t="s">
        <v>1274</v>
      </c>
      <c r="H18" s="55" t="s">
        <v>1281</v>
      </c>
    </row>
    <row r="19" spans="1:8">
      <c r="A19" s="55" t="s">
        <v>1288</v>
      </c>
      <c r="B19" s="56" t="s">
        <v>1289</v>
      </c>
      <c r="C19" s="56" t="s">
        <v>1274</v>
      </c>
      <c r="D19" s="57" t="s">
        <v>1274</v>
      </c>
      <c r="E19" s="56" t="s">
        <v>1273</v>
      </c>
      <c r="F19" s="57" t="s">
        <v>1274</v>
      </c>
      <c r="G19" s="57" t="s">
        <v>1274</v>
      </c>
      <c r="H19" s="55" t="s">
        <v>1275</v>
      </c>
    </row>
    <row r="20" spans="1:8">
      <c r="A20" s="55" t="s">
        <v>1290</v>
      </c>
      <c r="B20" s="56" t="s">
        <v>1272</v>
      </c>
      <c r="C20" s="56" t="s">
        <v>1273</v>
      </c>
      <c r="D20" s="57" t="s">
        <v>1274</v>
      </c>
      <c r="E20" s="56" t="s">
        <v>1274</v>
      </c>
      <c r="F20" s="57" t="s">
        <v>1274</v>
      </c>
      <c r="G20" s="57" t="s">
        <v>1274</v>
      </c>
      <c r="H20" s="55" t="s">
        <v>1281</v>
      </c>
    </row>
    <row r="21" spans="1:8">
      <c r="A21" s="55" t="s">
        <v>1291</v>
      </c>
      <c r="B21" s="56" t="s">
        <v>1289</v>
      </c>
      <c r="C21" s="56" t="s">
        <v>1274</v>
      </c>
      <c r="D21" s="57" t="s">
        <v>1274</v>
      </c>
      <c r="E21" s="56" t="s">
        <v>1273</v>
      </c>
      <c r="F21" s="57" t="s">
        <v>1274</v>
      </c>
      <c r="G21" s="57" t="s">
        <v>1274</v>
      </c>
      <c r="H21" s="55" t="s">
        <v>1275</v>
      </c>
    </row>
    <row r="22" spans="1:8">
      <c r="A22" s="55" t="s">
        <v>1292</v>
      </c>
      <c r="B22" s="56" t="s">
        <v>1272</v>
      </c>
      <c r="C22" s="56" t="s">
        <v>1273</v>
      </c>
      <c r="D22" s="57" t="s">
        <v>1274</v>
      </c>
      <c r="E22" s="56" t="s">
        <v>1274</v>
      </c>
      <c r="F22" s="57" t="s">
        <v>1274</v>
      </c>
      <c r="G22" s="57" t="s">
        <v>1274</v>
      </c>
      <c r="H22" s="55" t="s">
        <v>1281</v>
      </c>
    </row>
    <row r="23" spans="1:8">
      <c r="A23" s="55" t="s">
        <v>1293</v>
      </c>
      <c r="B23" s="56" t="s">
        <v>1272</v>
      </c>
      <c r="C23" s="56" t="s">
        <v>1273</v>
      </c>
      <c r="D23" s="57" t="s">
        <v>1274</v>
      </c>
      <c r="E23" s="56" t="s">
        <v>1274</v>
      </c>
      <c r="F23" s="57" t="s">
        <v>1274</v>
      </c>
      <c r="G23" s="57" t="s">
        <v>1274</v>
      </c>
      <c r="H23" s="55" t="s">
        <v>1281</v>
      </c>
    </row>
    <row r="24" spans="1:8">
      <c r="A24" s="55" t="s">
        <v>1294</v>
      </c>
      <c r="B24" s="56" t="s">
        <v>1272</v>
      </c>
      <c r="C24" s="56" t="s">
        <v>1273</v>
      </c>
      <c r="D24" s="57" t="s">
        <v>1274</v>
      </c>
      <c r="E24" s="56" t="s">
        <v>1274</v>
      </c>
      <c r="F24" s="57" t="s">
        <v>1274</v>
      </c>
      <c r="G24" s="57" t="s">
        <v>1274</v>
      </c>
      <c r="H24" s="55" t="s">
        <v>1281</v>
      </c>
    </row>
    <row r="25" spans="1:8">
      <c r="A25" s="55" t="s">
        <v>1295</v>
      </c>
      <c r="B25" s="56" t="s">
        <v>1272</v>
      </c>
      <c r="C25" s="56" t="s">
        <v>1273</v>
      </c>
      <c r="D25" s="57" t="s">
        <v>1274</v>
      </c>
      <c r="E25" s="56" t="s">
        <v>1274</v>
      </c>
      <c r="F25" s="57" t="s">
        <v>1274</v>
      </c>
      <c r="G25" s="57" t="s">
        <v>1274</v>
      </c>
      <c r="H25" s="55" t="s">
        <v>1281</v>
      </c>
    </row>
    <row r="26" spans="1:8">
      <c r="A26" s="55" t="s">
        <v>1296</v>
      </c>
      <c r="B26" s="56" t="s">
        <v>1272</v>
      </c>
      <c r="C26" s="56" t="s">
        <v>1273</v>
      </c>
      <c r="D26" s="57" t="s">
        <v>1274</v>
      </c>
      <c r="E26" s="56" t="s">
        <v>1274</v>
      </c>
      <c r="F26" s="57" t="s">
        <v>1274</v>
      </c>
      <c r="G26" s="57" t="s">
        <v>1274</v>
      </c>
      <c r="H26" s="55" t="s">
        <v>1281</v>
      </c>
    </row>
    <row r="27" spans="1:8">
      <c r="A27" s="55" t="s">
        <v>1297</v>
      </c>
      <c r="B27" s="56" t="s">
        <v>1272</v>
      </c>
      <c r="C27" s="56" t="s">
        <v>1273</v>
      </c>
      <c r="D27" s="57" t="s">
        <v>1274</v>
      </c>
      <c r="E27" s="56" t="s">
        <v>1274</v>
      </c>
      <c r="F27" s="57" t="s">
        <v>1274</v>
      </c>
      <c r="G27" s="57" t="s">
        <v>1274</v>
      </c>
      <c r="H27" s="55" t="s">
        <v>1277</v>
      </c>
    </row>
    <row r="28" spans="1:8">
      <c r="A28" s="55" t="s">
        <v>1298</v>
      </c>
      <c r="B28" s="56" t="s">
        <v>1272</v>
      </c>
      <c r="C28" s="56" t="s">
        <v>1273</v>
      </c>
      <c r="D28" s="57" t="s">
        <v>1274</v>
      </c>
      <c r="E28" s="56" t="s">
        <v>1274</v>
      </c>
      <c r="F28" s="57" t="s">
        <v>1274</v>
      </c>
      <c r="G28" s="57" t="s">
        <v>1274</v>
      </c>
      <c r="H28" s="55" t="s">
        <v>1277</v>
      </c>
    </row>
    <row r="29" spans="1:8">
      <c r="A29" s="55" t="s">
        <v>1299</v>
      </c>
      <c r="B29" s="56" t="s">
        <v>1272</v>
      </c>
      <c r="C29" s="56" t="s">
        <v>1273</v>
      </c>
      <c r="D29" s="57" t="s">
        <v>1274</v>
      </c>
      <c r="E29" s="56" t="s">
        <v>1274</v>
      </c>
      <c r="F29" s="57" t="s">
        <v>1274</v>
      </c>
      <c r="G29" s="57" t="s">
        <v>1274</v>
      </c>
      <c r="H29" s="55" t="s">
        <v>1277</v>
      </c>
    </row>
    <row r="30" spans="1:8">
      <c r="A30" s="55" t="s">
        <v>1300</v>
      </c>
      <c r="B30" s="56" t="s">
        <v>1272</v>
      </c>
      <c r="C30" s="56" t="s">
        <v>1273</v>
      </c>
      <c r="D30" s="57" t="s">
        <v>1274</v>
      </c>
      <c r="E30" s="56" t="s">
        <v>1274</v>
      </c>
      <c r="F30" s="57" t="s">
        <v>1274</v>
      </c>
      <c r="G30" s="57" t="s">
        <v>1274</v>
      </c>
      <c r="H30" s="55" t="s">
        <v>1275</v>
      </c>
    </row>
    <row r="31" spans="1:8">
      <c r="A31" s="55" t="s">
        <v>1301</v>
      </c>
      <c r="B31" s="56" t="s">
        <v>1272</v>
      </c>
      <c r="C31" s="56" t="s">
        <v>1273</v>
      </c>
      <c r="D31" s="57" t="s">
        <v>1274</v>
      </c>
      <c r="E31" s="56" t="s">
        <v>1274</v>
      </c>
      <c r="F31" s="57" t="s">
        <v>1274</v>
      </c>
      <c r="G31" s="57" t="s">
        <v>1274</v>
      </c>
      <c r="H31" s="55" t="s">
        <v>1277</v>
      </c>
    </row>
    <row r="32" spans="1:8">
      <c r="A32" s="55" t="s">
        <v>1302</v>
      </c>
      <c r="B32" s="56" t="s">
        <v>1272</v>
      </c>
      <c r="C32" s="56" t="s">
        <v>1273</v>
      </c>
      <c r="D32" s="57" t="s">
        <v>1274</v>
      </c>
      <c r="E32" s="56" t="s">
        <v>1274</v>
      </c>
      <c r="F32" s="57" t="s">
        <v>1274</v>
      </c>
      <c r="G32" s="57" t="s">
        <v>1274</v>
      </c>
      <c r="H32" s="55" t="s">
        <v>1275</v>
      </c>
    </row>
    <row r="33" spans="1:8">
      <c r="A33" s="55" t="s">
        <v>1303</v>
      </c>
      <c r="B33" s="56" t="s">
        <v>1272</v>
      </c>
      <c r="C33" s="56" t="s">
        <v>1273</v>
      </c>
      <c r="D33" s="57" t="s">
        <v>1274</v>
      </c>
      <c r="E33" s="56" t="s">
        <v>1274</v>
      </c>
      <c r="F33" s="57" t="s">
        <v>1274</v>
      </c>
      <c r="G33" s="57" t="s">
        <v>1274</v>
      </c>
      <c r="H33" s="55" t="s">
        <v>1275</v>
      </c>
    </row>
    <row r="34" spans="1:8">
      <c r="A34" s="55" t="s">
        <v>1304</v>
      </c>
      <c r="B34" s="56" t="s">
        <v>1272</v>
      </c>
      <c r="C34" s="56" t="s">
        <v>1273</v>
      </c>
      <c r="D34" s="57" t="s">
        <v>1274</v>
      </c>
      <c r="E34" s="56" t="s">
        <v>1274</v>
      </c>
      <c r="F34" s="57" t="s">
        <v>1274</v>
      </c>
      <c r="G34" s="57" t="s">
        <v>1274</v>
      </c>
      <c r="H34" s="55" t="s">
        <v>1277</v>
      </c>
    </row>
    <row r="35" spans="1:8">
      <c r="A35" s="55" t="s">
        <v>1305</v>
      </c>
      <c r="B35" s="56" t="s">
        <v>1272</v>
      </c>
      <c r="C35" s="56" t="s">
        <v>1273</v>
      </c>
      <c r="D35" s="57" t="s">
        <v>1274</v>
      </c>
      <c r="E35" s="56" t="s">
        <v>1274</v>
      </c>
      <c r="F35" s="57" t="s">
        <v>1274</v>
      </c>
      <c r="G35" s="57" t="s">
        <v>1274</v>
      </c>
      <c r="H35" s="55" t="s">
        <v>1277</v>
      </c>
    </row>
    <row r="36" spans="1:8">
      <c r="A36" s="55" t="s">
        <v>1306</v>
      </c>
      <c r="B36" s="56" t="s">
        <v>1272</v>
      </c>
      <c r="C36" s="56" t="s">
        <v>1273</v>
      </c>
      <c r="D36" s="57" t="s">
        <v>1274</v>
      </c>
      <c r="E36" s="56" t="s">
        <v>1274</v>
      </c>
      <c r="F36" s="57" t="s">
        <v>1274</v>
      </c>
      <c r="G36" s="57" t="s">
        <v>1274</v>
      </c>
      <c r="H36" s="55" t="s">
        <v>1277</v>
      </c>
    </row>
  </sheetData>
  <mergeCells count="4">
    <mergeCell ref="A2:H2"/>
    <mergeCell ref="B6:B7"/>
    <mergeCell ref="C6:G6"/>
    <mergeCell ref="A6:A7"/>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63135-7B0D-47E1-BB75-052104913CC3}">
  <dimension ref="A1:E123"/>
  <sheetViews>
    <sheetView showGridLines="0" workbookViewId="0">
      <selection activeCell="A2" sqref="A2"/>
    </sheetView>
  </sheetViews>
  <sheetFormatPr baseColWidth="10" defaultColWidth="9.140625" defaultRowHeight="15"/>
  <cols>
    <col min="1" max="1" width="11" style="28" customWidth="1"/>
    <col min="2" max="2" width="2.140625" style="28" customWidth="1"/>
    <col min="3" max="3" width="65.5703125" style="28" customWidth="1"/>
    <col min="4" max="4" width="21.85546875" style="476" customWidth="1"/>
    <col min="5" max="5" width="43.7109375" style="28" customWidth="1"/>
    <col min="6" max="16384" width="9.140625" style="28"/>
  </cols>
  <sheetData>
    <row r="1" spans="1:5" ht="39.950000000000003" customHeight="1">
      <c r="A1" s="107" t="s">
        <v>176</v>
      </c>
      <c r="B1" s="107"/>
      <c r="C1" s="107"/>
    </row>
    <row r="2" spans="1:5" ht="20.100000000000001" customHeight="1">
      <c r="A2" s="28" t="s">
        <v>177</v>
      </c>
    </row>
    <row r="3" spans="1:5" ht="20.100000000000001" customHeight="1">
      <c r="A3" s="477"/>
      <c r="B3" s="478"/>
      <c r="C3" s="479"/>
      <c r="D3" s="480" t="s">
        <v>4</v>
      </c>
      <c r="E3" s="460" t="s">
        <v>5</v>
      </c>
    </row>
    <row r="4" spans="1:5" ht="41.1" customHeight="1">
      <c r="A4" s="622"/>
      <c r="B4" s="623"/>
      <c r="C4" s="624"/>
      <c r="D4" s="481" t="s">
        <v>178</v>
      </c>
      <c r="E4" s="475" t="s">
        <v>179</v>
      </c>
    </row>
    <row r="5" spans="1:5" ht="20.100000000000001" customHeight="1">
      <c r="A5" s="570" t="s">
        <v>180</v>
      </c>
      <c r="B5" s="625"/>
      <c r="C5" s="625"/>
      <c r="D5" s="626"/>
      <c r="E5" s="627"/>
    </row>
    <row r="6" spans="1:5" ht="20.100000000000001" customHeight="1">
      <c r="A6" s="482" t="s">
        <v>7</v>
      </c>
      <c r="B6" s="615" t="s">
        <v>181</v>
      </c>
      <c r="C6" s="616"/>
      <c r="D6" s="503">
        <v>787137</v>
      </c>
      <c r="E6" s="482" t="s">
        <v>357</v>
      </c>
    </row>
    <row r="7" spans="1:5" ht="20.100000000000001" customHeight="1">
      <c r="A7" s="482"/>
      <c r="B7" s="483"/>
      <c r="C7" s="507" t="s">
        <v>1644</v>
      </c>
      <c r="D7" s="503">
        <v>228853</v>
      </c>
      <c r="E7" s="482"/>
    </row>
    <row r="8" spans="1:5" ht="20.100000000000001" customHeight="1">
      <c r="A8" s="482"/>
      <c r="B8" s="483"/>
      <c r="C8" s="507" t="s">
        <v>1645</v>
      </c>
      <c r="D8" s="503">
        <v>36513</v>
      </c>
      <c r="E8" s="482"/>
    </row>
    <row r="9" spans="1:5" ht="20.100000000000001" customHeight="1">
      <c r="A9" s="482"/>
      <c r="B9" s="483"/>
      <c r="C9" s="507" t="s">
        <v>1646</v>
      </c>
      <c r="D9" s="503">
        <v>21367</v>
      </c>
      <c r="E9" s="482"/>
    </row>
    <row r="10" spans="1:5" ht="20.100000000000001" customHeight="1">
      <c r="A10" s="482"/>
      <c r="B10" s="483"/>
      <c r="C10" s="507" t="s">
        <v>1647</v>
      </c>
      <c r="D10" s="503">
        <v>254</v>
      </c>
      <c r="E10" s="482"/>
    </row>
    <row r="11" spans="1:5" ht="20.100000000000001" customHeight="1">
      <c r="A11" s="482" t="s">
        <v>9</v>
      </c>
      <c r="B11" s="615" t="s">
        <v>182</v>
      </c>
      <c r="C11" s="616"/>
      <c r="D11" s="462">
        <v>1403004</v>
      </c>
      <c r="E11" s="482" t="s">
        <v>5</v>
      </c>
    </row>
    <row r="12" spans="1:5" ht="20.100000000000001" customHeight="1">
      <c r="A12" s="482" t="s">
        <v>11</v>
      </c>
      <c r="B12" s="615" t="s">
        <v>183</v>
      </c>
      <c r="C12" s="616"/>
      <c r="D12" s="462">
        <v>-586854</v>
      </c>
      <c r="E12" s="482" t="s">
        <v>359</v>
      </c>
    </row>
    <row r="13" spans="1:5" ht="20.100000000000001" customHeight="1">
      <c r="A13" s="482" t="s">
        <v>184</v>
      </c>
      <c r="B13" s="615" t="s">
        <v>185</v>
      </c>
      <c r="C13" s="616"/>
      <c r="D13" s="462">
        <v>260191</v>
      </c>
      <c r="E13" s="482" t="s">
        <v>359</v>
      </c>
    </row>
    <row r="14" spans="1:5" ht="39.950000000000003" customHeight="1">
      <c r="A14" s="482" t="s">
        <v>13</v>
      </c>
      <c r="B14" s="615" t="s">
        <v>186</v>
      </c>
      <c r="C14" s="616"/>
      <c r="D14" s="462">
        <v>3336</v>
      </c>
      <c r="E14" s="482" t="s">
        <v>1003</v>
      </c>
    </row>
    <row r="15" spans="1:5" ht="20.100000000000001" customHeight="1">
      <c r="A15" s="482" t="s">
        <v>17</v>
      </c>
      <c r="B15" s="615" t="s">
        <v>187</v>
      </c>
      <c r="C15" s="616"/>
      <c r="D15" s="462">
        <v>0</v>
      </c>
      <c r="E15" s="482"/>
    </row>
    <row r="16" spans="1:5" ht="39.950000000000003" customHeight="1">
      <c r="A16" s="482" t="s">
        <v>188</v>
      </c>
      <c r="B16" s="615" t="s">
        <v>189</v>
      </c>
      <c r="C16" s="616"/>
      <c r="D16" s="462">
        <v>219144</v>
      </c>
      <c r="E16" s="482" t="s">
        <v>5</v>
      </c>
    </row>
    <row r="17" spans="1:5" ht="20.100000000000001" customHeight="1">
      <c r="A17" s="485" t="s">
        <v>19</v>
      </c>
      <c r="B17" s="617" t="s">
        <v>190</v>
      </c>
      <c r="C17" s="621"/>
      <c r="D17" s="462">
        <v>2085957</v>
      </c>
      <c r="E17" s="482"/>
    </row>
    <row r="18" spans="1:5" ht="20.100000000000001" customHeight="1">
      <c r="A18" s="617" t="s">
        <v>191</v>
      </c>
      <c r="B18" s="618"/>
      <c r="C18" s="618"/>
      <c r="D18" s="619"/>
      <c r="E18" s="620"/>
    </row>
    <row r="19" spans="1:5" ht="20.100000000000001" customHeight="1">
      <c r="A19" s="482" t="s">
        <v>21</v>
      </c>
      <c r="B19" s="615" t="s">
        <v>192</v>
      </c>
      <c r="C19" s="616"/>
      <c r="D19" s="462">
        <v>-1092</v>
      </c>
      <c r="E19" s="482"/>
    </row>
    <row r="20" spans="1:5" ht="32.25" customHeight="1">
      <c r="A20" s="482" t="s">
        <v>22</v>
      </c>
      <c r="B20" s="615" t="s">
        <v>193</v>
      </c>
      <c r="C20" s="616"/>
      <c r="D20" s="462">
        <v>-1687</v>
      </c>
      <c r="E20" s="482" t="s">
        <v>1004</v>
      </c>
    </row>
    <row r="21" spans="1:5" ht="20.100000000000001" customHeight="1">
      <c r="A21" s="482" t="s">
        <v>28</v>
      </c>
      <c r="B21" s="615" t="s">
        <v>31</v>
      </c>
      <c r="C21" s="616"/>
      <c r="D21" s="462">
        <v>0</v>
      </c>
      <c r="E21" s="482"/>
    </row>
    <row r="22" spans="1:5" ht="60" customHeight="1">
      <c r="A22" s="482" t="s">
        <v>30</v>
      </c>
      <c r="B22" s="615" t="s">
        <v>194</v>
      </c>
      <c r="C22" s="616"/>
      <c r="D22" s="462">
        <v>-9560</v>
      </c>
      <c r="E22" s="482" t="s">
        <v>1007</v>
      </c>
    </row>
    <row r="23" spans="1:5" ht="39.950000000000003" customHeight="1">
      <c r="A23" s="482" t="s">
        <v>32</v>
      </c>
      <c r="B23" s="615" t="s">
        <v>195</v>
      </c>
      <c r="C23" s="616"/>
      <c r="D23" s="462">
        <v>30</v>
      </c>
      <c r="E23" s="482" t="s">
        <v>1005</v>
      </c>
    </row>
    <row r="24" spans="1:5" ht="20.100000000000001" customHeight="1">
      <c r="A24" s="482" t="s">
        <v>33</v>
      </c>
      <c r="B24" s="615" t="s">
        <v>196</v>
      </c>
      <c r="C24" s="616"/>
      <c r="D24" s="462">
        <v>0</v>
      </c>
      <c r="E24" s="482"/>
    </row>
    <row r="25" spans="1:5" ht="27" customHeight="1">
      <c r="A25" s="482" t="s">
        <v>34</v>
      </c>
      <c r="B25" s="615" t="s">
        <v>197</v>
      </c>
      <c r="C25" s="616"/>
      <c r="D25" s="462">
        <v>0</v>
      </c>
      <c r="E25" s="482"/>
    </row>
    <row r="26" spans="1:5" ht="39.950000000000003" customHeight="1">
      <c r="A26" s="482" t="s">
        <v>35</v>
      </c>
      <c r="B26" s="615" t="s">
        <v>198</v>
      </c>
      <c r="C26" s="616"/>
      <c r="D26" s="462">
        <v>-374</v>
      </c>
      <c r="E26" s="482" t="s">
        <v>1006</v>
      </c>
    </row>
    <row r="27" spans="1:5" ht="20.100000000000001" customHeight="1">
      <c r="A27" s="482" t="s">
        <v>36</v>
      </c>
      <c r="B27" s="615" t="s">
        <v>199</v>
      </c>
      <c r="C27" s="616"/>
      <c r="D27" s="462">
        <v>0</v>
      </c>
      <c r="E27" s="482"/>
    </row>
    <row r="28" spans="1:5" ht="39.950000000000003" customHeight="1">
      <c r="A28" s="482" t="s">
        <v>38</v>
      </c>
      <c r="B28" s="615" t="s">
        <v>200</v>
      </c>
      <c r="C28" s="616"/>
      <c r="D28" s="462">
        <v>-70</v>
      </c>
      <c r="E28" s="482" t="s">
        <v>357</v>
      </c>
    </row>
    <row r="29" spans="1:5" ht="80.099999999999994" customHeight="1">
      <c r="A29" s="482" t="s">
        <v>40</v>
      </c>
      <c r="B29" s="615" t="s">
        <v>201</v>
      </c>
      <c r="C29" s="616"/>
      <c r="D29" s="462">
        <v>0</v>
      </c>
      <c r="E29" s="482"/>
    </row>
    <row r="30" spans="1:5" ht="80.099999999999994" customHeight="1">
      <c r="A30" s="482" t="s">
        <v>42</v>
      </c>
      <c r="B30" s="615" t="s">
        <v>202</v>
      </c>
      <c r="C30" s="616"/>
      <c r="D30" s="462">
        <v>0</v>
      </c>
      <c r="E30" s="482"/>
    </row>
    <row r="31" spans="1:5" ht="80.099999999999994" customHeight="1">
      <c r="A31" s="482" t="s">
        <v>44</v>
      </c>
      <c r="B31" s="615" t="s">
        <v>203</v>
      </c>
      <c r="C31" s="616"/>
      <c r="D31" s="462">
        <v>0</v>
      </c>
      <c r="E31" s="482"/>
    </row>
    <row r="32" spans="1:5" ht="20.100000000000001" customHeight="1">
      <c r="A32" s="482" t="s">
        <v>48</v>
      </c>
      <c r="B32" s="615" t="s">
        <v>31</v>
      </c>
      <c r="C32" s="616"/>
      <c r="D32" s="462">
        <v>0</v>
      </c>
      <c r="E32" s="482"/>
    </row>
    <row r="33" spans="1:5" ht="39.950000000000003" customHeight="1">
      <c r="A33" s="482" t="s">
        <v>204</v>
      </c>
      <c r="B33" s="615" t="s">
        <v>205</v>
      </c>
      <c r="C33" s="616"/>
      <c r="D33" s="462">
        <v>0</v>
      </c>
      <c r="E33" s="482"/>
    </row>
    <row r="34" spans="1:5" ht="20.100000000000001" customHeight="1">
      <c r="A34" s="482" t="s">
        <v>206</v>
      </c>
      <c r="B34" s="483"/>
      <c r="C34" s="484" t="s">
        <v>207</v>
      </c>
      <c r="D34" s="462">
        <v>0</v>
      </c>
      <c r="E34" s="482"/>
    </row>
    <row r="35" spans="1:5" ht="20.100000000000001" customHeight="1">
      <c r="A35" s="482" t="s">
        <v>208</v>
      </c>
      <c r="B35" s="483"/>
      <c r="C35" s="484" t="s">
        <v>209</v>
      </c>
      <c r="D35" s="462">
        <v>0</v>
      </c>
      <c r="E35" s="482"/>
    </row>
    <row r="36" spans="1:5" ht="20.100000000000001" customHeight="1">
      <c r="A36" s="482" t="s">
        <v>210</v>
      </c>
      <c r="B36" s="483"/>
      <c r="C36" s="484" t="s">
        <v>211</v>
      </c>
      <c r="D36" s="462">
        <v>0</v>
      </c>
      <c r="E36" s="482"/>
    </row>
    <row r="37" spans="1:5" ht="60" customHeight="1">
      <c r="A37" s="482" t="s">
        <v>50</v>
      </c>
      <c r="B37" s="615" t="s">
        <v>212</v>
      </c>
      <c r="C37" s="616"/>
      <c r="D37" s="462">
        <v>0</v>
      </c>
      <c r="E37" s="482"/>
    </row>
    <row r="38" spans="1:5" ht="20.100000000000001" customHeight="1">
      <c r="A38" s="482" t="s">
        <v>51</v>
      </c>
      <c r="B38" s="615" t="s">
        <v>213</v>
      </c>
      <c r="C38" s="616"/>
      <c r="D38" s="462">
        <v>0</v>
      </c>
      <c r="E38" s="482"/>
    </row>
    <row r="39" spans="1:5" ht="60" customHeight="1">
      <c r="A39" s="482" t="s">
        <v>55</v>
      </c>
      <c r="B39" s="483"/>
      <c r="C39" s="484" t="s">
        <v>214</v>
      </c>
      <c r="D39" s="462">
        <v>0</v>
      </c>
      <c r="E39" s="482"/>
    </row>
    <row r="40" spans="1:5" ht="20.100000000000001" customHeight="1">
      <c r="A40" s="482" t="s">
        <v>62</v>
      </c>
      <c r="B40" s="615" t="s">
        <v>31</v>
      </c>
      <c r="C40" s="616"/>
      <c r="D40" s="462">
        <v>0</v>
      </c>
      <c r="E40" s="482"/>
    </row>
    <row r="41" spans="1:5" ht="20.100000000000001" customHeight="1">
      <c r="A41" s="482" t="s">
        <v>64</v>
      </c>
      <c r="B41" s="483"/>
      <c r="C41" s="484" t="s">
        <v>215</v>
      </c>
      <c r="D41" s="462">
        <v>0</v>
      </c>
      <c r="E41" s="482"/>
    </row>
    <row r="42" spans="1:5" ht="20.100000000000001" customHeight="1">
      <c r="A42" s="482" t="s">
        <v>216</v>
      </c>
      <c r="B42" s="615" t="s">
        <v>217</v>
      </c>
      <c r="C42" s="616"/>
      <c r="D42" s="462">
        <v>0</v>
      </c>
      <c r="E42" s="482"/>
    </row>
    <row r="43" spans="1:5" ht="80.099999999999994" customHeight="1">
      <c r="A43" s="482" t="s">
        <v>218</v>
      </c>
      <c r="B43" s="615" t="s">
        <v>219</v>
      </c>
      <c r="C43" s="616"/>
      <c r="D43" s="462">
        <v>-219</v>
      </c>
      <c r="E43" s="482" t="s">
        <v>359</v>
      </c>
    </row>
    <row r="44" spans="1:5" ht="20.100000000000001" customHeight="1">
      <c r="A44" s="482" t="s">
        <v>65</v>
      </c>
      <c r="B44" s="615" t="s">
        <v>31</v>
      </c>
      <c r="C44" s="616"/>
      <c r="D44" s="462">
        <v>0</v>
      </c>
      <c r="E44" s="482"/>
    </row>
    <row r="45" spans="1:5" ht="39.950000000000003" customHeight="1">
      <c r="A45" s="482" t="s">
        <v>66</v>
      </c>
      <c r="B45" s="615" t="s">
        <v>220</v>
      </c>
      <c r="C45" s="616"/>
      <c r="D45" s="462">
        <v>0</v>
      </c>
      <c r="E45" s="482"/>
    </row>
    <row r="46" spans="1:5" ht="39.950000000000003" customHeight="1">
      <c r="A46" s="482" t="s">
        <v>221</v>
      </c>
      <c r="B46" s="615" t="s">
        <v>222</v>
      </c>
      <c r="C46" s="616"/>
      <c r="D46" s="462">
        <v>-94748</v>
      </c>
      <c r="E46" s="482"/>
    </row>
    <row r="47" spans="1:5" ht="20.100000000000001" customHeight="1">
      <c r="A47" s="482" t="s">
        <v>67</v>
      </c>
      <c r="B47" s="617" t="s">
        <v>223</v>
      </c>
      <c r="C47" s="621"/>
      <c r="D47" s="462">
        <v>-107721</v>
      </c>
      <c r="E47" s="482"/>
    </row>
    <row r="48" spans="1:5" ht="20.100000000000001" customHeight="1">
      <c r="A48" s="482" t="s">
        <v>68</v>
      </c>
      <c r="B48" s="617" t="s">
        <v>118</v>
      </c>
      <c r="C48" s="621"/>
      <c r="D48" s="462">
        <v>1978235</v>
      </c>
      <c r="E48" s="482"/>
    </row>
    <row r="49" spans="1:5" ht="20.100000000000001" customHeight="1">
      <c r="A49" s="617" t="s">
        <v>224</v>
      </c>
      <c r="B49" s="618"/>
      <c r="C49" s="618"/>
      <c r="D49" s="619"/>
      <c r="E49" s="620"/>
    </row>
    <row r="50" spans="1:5" ht="20.100000000000001" customHeight="1">
      <c r="A50" s="482" t="s">
        <v>225</v>
      </c>
      <c r="B50" s="615" t="s">
        <v>181</v>
      </c>
      <c r="C50" s="616"/>
      <c r="D50" s="462">
        <v>220000</v>
      </c>
      <c r="E50" s="482"/>
    </row>
    <row r="51" spans="1:5" ht="25.5" customHeight="1">
      <c r="A51" s="482" t="s">
        <v>226</v>
      </c>
      <c r="B51" s="483"/>
      <c r="C51" s="484" t="s">
        <v>227</v>
      </c>
      <c r="D51" s="462">
        <v>220000</v>
      </c>
      <c r="E51" s="482" t="s">
        <v>1008</v>
      </c>
    </row>
    <row r="52" spans="1:5" ht="26.25" customHeight="1">
      <c r="A52" s="482" t="s">
        <v>228</v>
      </c>
      <c r="B52" s="483"/>
      <c r="C52" s="484" t="s">
        <v>229</v>
      </c>
      <c r="D52" s="462"/>
      <c r="E52" s="482"/>
    </row>
    <row r="53" spans="1:5" ht="60" customHeight="1">
      <c r="A53" s="482" t="s">
        <v>230</v>
      </c>
      <c r="B53" s="615" t="s">
        <v>231</v>
      </c>
      <c r="C53" s="616"/>
      <c r="D53" s="462"/>
      <c r="E53" s="482"/>
    </row>
    <row r="54" spans="1:5" ht="39.950000000000003" customHeight="1">
      <c r="A54" s="482" t="s">
        <v>232</v>
      </c>
      <c r="B54" s="615" t="s">
        <v>233</v>
      </c>
      <c r="C54" s="616"/>
      <c r="D54" s="462"/>
      <c r="E54" s="482"/>
    </row>
    <row r="55" spans="1:5" ht="39.950000000000003" customHeight="1">
      <c r="A55" s="482" t="s">
        <v>234</v>
      </c>
      <c r="B55" s="615" t="s">
        <v>235</v>
      </c>
      <c r="C55" s="616"/>
      <c r="D55" s="462"/>
      <c r="E55" s="482"/>
    </row>
    <row r="56" spans="1:5" ht="60" customHeight="1">
      <c r="A56" s="482" t="s">
        <v>236</v>
      </c>
      <c r="B56" s="615" t="s">
        <v>237</v>
      </c>
      <c r="C56" s="616"/>
      <c r="D56" s="462"/>
      <c r="E56" s="482"/>
    </row>
    <row r="57" spans="1:5" ht="20.100000000000001" customHeight="1">
      <c r="A57" s="482" t="s">
        <v>238</v>
      </c>
      <c r="B57" s="483"/>
      <c r="C57" s="484" t="s">
        <v>239</v>
      </c>
      <c r="D57" s="462"/>
      <c r="E57" s="482"/>
    </row>
    <row r="58" spans="1:5" ht="20.100000000000001" customHeight="1">
      <c r="A58" s="485" t="s">
        <v>240</v>
      </c>
      <c r="B58" s="617" t="s">
        <v>241</v>
      </c>
      <c r="C58" s="621"/>
      <c r="D58" s="462">
        <v>220000</v>
      </c>
      <c r="E58" s="482"/>
    </row>
    <row r="59" spans="1:5" ht="20.100000000000001" customHeight="1">
      <c r="A59" s="617" t="s">
        <v>242</v>
      </c>
      <c r="B59" s="618"/>
      <c r="C59" s="618"/>
      <c r="D59" s="619"/>
      <c r="E59" s="620"/>
    </row>
    <row r="60" spans="1:5" ht="39.950000000000003" customHeight="1">
      <c r="A60" s="482" t="s">
        <v>243</v>
      </c>
      <c r="B60" s="615" t="s">
        <v>244</v>
      </c>
      <c r="C60" s="616"/>
      <c r="D60" s="462">
        <v>0</v>
      </c>
      <c r="E60" s="486"/>
    </row>
    <row r="61" spans="1:5" ht="80.099999999999994" customHeight="1">
      <c r="A61" s="482" t="s">
        <v>245</v>
      </c>
      <c r="B61" s="615" t="s">
        <v>246</v>
      </c>
      <c r="C61" s="616"/>
      <c r="D61" s="462">
        <v>0</v>
      </c>
      <c r="E61" s="486"/>
    </row>
    <row r="62" spans="1:5" ht="80.099999999999994" customHeight="1">
      <c r="A62" s="482" t="s">
        <v>247</v>
      </c>
      <c r="B62" s="615" t="s">
        <v>248</v>
      </c>
      <c r="C62" s="616"/>
      <c r="D62" s="462">
        <v>0</v>
      </c>
      <c r="E62" s="486"/>
    </row>
    <row r="63" spans="1:5" ht="60" customHeight="1">
      <c r="A63" s="482" t="s">
        <v>249</v>
      </c>
      <c r="B63" s="615" t="s">
        <v>250</v>
      </c>
      <c r="C63" s="616"/>
      <c r="D63" s="462">
        <v>0</v>
      </c>
      <c r="E63" s="486"/>
    </row>
    <row r="64" spans="1:5" ht="20.100000000000001" customHeight="1">
      <c r="A64" s="482" t="s">
        <v>251</v>
      </c>
      <c r="B64" s="615" t="s">
        <v>31</v>
      </c>
      <c r="C64" s="616"/>
      <c r="D64" s="462"/>
      <c r="E64" s="486"/>
    </row>
    <row r="65" spans="1:5" ht="39.950000000000003" customHeight="1">
      <c r="A65" s="482" t="s">
        <v>252</v>
      </c>
      <c r="B65" s="615" t="s">
        <v>253</v>
      </c>
      <c r="C65" s="616"/>
      <c r="D65" s="462">
        <v>0</v>
      </c>
      <c r="E65" s="486"/>
    </row>
    <row r="66" spans="1:5" ht="20.100000000000001" customHeight="1">
      <c r="A66" s="482" t="s">
        <v>254</v>
      </c>
      <c r="B66" s="615" t="s">
        <v>255</v>
      </c>
      <c r="C66" s="616"/>
      <c r="D66" s="462">
        <v>0</v>
      </c>
      <c r="E66" s="486"/>
    </row>
    <row r="67" spans="1:5" ht="27" customHeight="1">
      <c r="A67" s="485" t="s">
        <v>256</v>
      </c>
      <c r="B67" s="617" t="s">
        <v>257</v>
      </c>
      <c r="C67" s="621"/>
      <c r="D67" s="462">
        <v>0</v>
      </c>
      <c r="E67" s="486"/>
    </row>
    <row r="68" spans="1:5" ht="20.100000000000001" customHeight="1">
      <c r="A68" s="485" t="s">
        <v>258</v>
      </c>
      <c r="B68" s="617" t="s">
        <v>259</v>
      </c>
      <c r="C68" s="621"/>
      <c r="D68" s="462">
        <v>220000</v>
      </c>
      <c r="E68" s="486"/>
    </row>
    <row r="69" spans="1:5" ht="20.100000000000001" customHeight="1">
      <c r="A69" s="485" t="s">
        <v>260</v>
      </c>
      <c r="B69" s="617" t="s">
        <v>261</v>
      </c>
      <c r="C69" s="621"/>
      <c r="D69" s="462">
        <v>2198235</v>
      </c>
      <c r="E69" s="486"/>
    </row>
    <row r="70" spans="1:5" ht="20.100000000000001" customHeight="1">
      <c r="A70" s="617" t="s">
        <v>262</v>
      </c>
      <c r="B70" s="618"/>
      <c r="C70" s="618"/>
      <c r="D70" s="619"/>
      <c r="E70" s="620"/>
    </row>
    <row r="71" spans="1:5" ht="20.100000000000001" customHeight="1">
      <c r="A71" s="482" t="s">
        <v>263</v>
      </c>
      <c r="B71" s="615" t="s">
        <v>181</v>
      </c>
      <c r="C71" s="616"/>
      <c r="D71" s="462">
        <v>438533</v>
      </c>
      <c r="E71" s="482" t="s">
        <v>1009</v>
      </c>
    </row>
    <row r="72" spans="1:5" ht="39.950000000000003" customHeight="1">
      <c r="A72" s="482" t="s">
        <v>264</v>
      </c>
      <c r="B72" s="615" t="s">
        <v>265</v>
      </c>
      <c r="C72" s="616"/>
      <c r="D72" s="462">
        <v>21591</v>
      </c>
      <c r="E72" s="482" t="s">
        <v>1010</v>
      </c>
    </row>
    <row r="73" spans="1:5" ht="39.950000000000003" customHeight="1">
      <c r="A73" s="482" t="s">
        <v>266</v>
      </c>
      <c r="B73" s="615" t="s">
        <v>267</v>
      </c>
      <c r="C73" s="616"/>
      <c r="D73" s="462">
        <v>0</v>
      </c>
      <c r="E73" s="482"/>
    </row>
    <row r="74" spans="1:5" ht="39.950000000000003" customHeight="1">
      <c r="A74" s="482" t="s">
        <v>268</v>
      </c>
      <c r="B74" s="615" t="s">
        <v>269</v>
      </c>
      <c r="C74" s="616"/>
      <c r="D74" s="462">
        <v>0</v>
      </c>
      <c r="E74" s="482"/>
    </row>
    <row r="75" spans="1:5" ht="60" customHeight="1">
      <c r="A75" s="482" t="s">
        <v>270</v>
      </c>
      <c r="B75" s="615" t="s">
        <v>271</v>
      </c>
      <c r="C75" s="616"/>
      <c r="D75" s="462">
        <v>0</v>
      </c>
      <c r="E75" s="482"/>
    </row>
    <row r="76" spans="1:5" ht="21.75" customHeight="1">
      <c r="A76" s="482" t="s">
        <v>272</v>
      </c>
      <c r="B76" s="483"/>
      <c r="C76" s="484" t="s">
        <v>273</v>
      </c>
      <c r="D76" s="462">
        <v>0</v>
      </c>
      <c r="E76" s="482"/>
    </row>
    <row r="77" spans="1:5" ht="20.100000000000001" customHeight="1">
      <c r="A77" s="482" t="s">
        <v>274</v>
      </c>
      <c r="B77" s="615" t="s">
        <v>275</v>
      </c>
      <c r="C77" s="616"/>
      <c r="D77" s="462">
        <v>0</v>
      </c>
      <c r="E77" s="482"/>
    </row>
    <row r="78" spans="1:5" ht="20.100000000000001" customHeight="1">
      <c r="A78" s="485" t="s">
        <v>276</v>
      </c>
      <c r="B78" s="617" t="s">
        <v>277</v>
      </c>
      <c r="C78" s="621"/>
      <c r="D78" s="462">
        <v>460124</v>
      </c>
      <c r="E78" s="482"/>
    </row>
    <row r="79" spans="1:5" ht="20.100000000000001" customHeight="1">
      <c r="A79" s="617" t="s">
        <v>278</v>
      </c>
      <c r="B79" s="618"/>
      <c r="C79" s="618"/>
      <c r="D79" s="619"/>
      <c r="E79" s="620"/>
    </row>
    <row r="80" spans="1:5" ht="39.950000000000003" customHeight="1">
      <c r="A80" s="482" t="s">
        <v>279</v>
      </c>
      <c r="B80" s="615" t="s">
        <v>280</v>
      </c>
      <c r="C80" s="616"/>
      <c r="D80" s="462">
        <v>0</v>
      </c>
      <c r="E80" s="486"/>
    </row>
    <row r="81" spans="1:5" ht="80.099999999999994" customHeight="1">
      <c r="A81" s="482" t="s">
        <v>281</v>
      </c>
      <c r="B81" s="615" t="s">
        <v>282</v>
      </c>
      <c r="C81" s="616"/>
      <c r="D81" s="462">
        <v>0</v>
      </c>
      <c r="E81" s="486"/>
    </row>
    <row r="82" spans="1:5" ht="80.099999999999994" customHeight="1">
      <c r="A82" s="482" t="s">
        <v>283</v>
      </c>
      <c r="B82" s="615" t="s">
        <v>284</v>
      </c>
      <c r="C82" s="616"/>
      <c r="D82" s="462">
        <v>0</v>
      </c>
      <c r="E82" s="486"/>
    </row>
    <row r="83" spans="1:5" ht="20.100000000000001" customHeight="1">
      <c r="A83" s="482" t="s">
        <v>285</v>
      </c>
      <c r="B83" s="615" t="s">
        <v>31</v>
      </c>
      <c r="C83" s="616"/>
      <c r="D83" s="462"/>
      <c r="E83" s="486"/>
    </row>
    <row r="84" spans="1:5" ht="80.099999999999994" customHeight="1">
      <c r="A84" s="482" t="s">
        <v>286</v>
      </c>
      <c r="B84" s="615" t="s">
        <v>287</v>
      </c>
      <c r="C84" s="616"/>
      <c r="D84" s="462">
        <v>0</v>
      </c>
      <c r="E84" s="486"/>
    </row>
    <row r="85" spans="1:5" ht="20.100000000000001" customHeight="1">
      <c r="A85" s="482" t="s">
        <v>288</v>
      </c>
      <c r="B85" s="615" t="s">
        <v>31</v>
      </c>
      <c r="C85" s="616"/>
      <c r="D85" s="462"/>
      <c r="E85" s="486"/>
    </row>
    <row r="86" spans="1:5" ht="39.950000000000003" customHeight="1">
      <c r="A86" s="482" t="s">
        <v>289</v>
      </c>
      <c r="B86" s="615" t="s">
        <v>290</v>
      </c>
      <c r="C86" s="616"/>
      <c r="D86" s="462">
        <v>0</v>
      </c>
      <c r="E86" s="486"/>
    </row>
    <row r="87" spans="1:5" ht="20.100000000000001" customHeight="1">
      <c r="A87" s="482" t="s">
        <v>291</v>
      </c>
      <c r="B87" s="615" t="s">
        <v>292</v>
      </c>
      <c r="C87" s="616"/>
      <c r="D87" s="462">
        <v>0</v>
      </c>
      <c r="E87" s="486"/>
    </row>
    <row r="88" spans="1:5" ht="20.100000000000001" customHeight="1">
      <c r="A88" s="485" t="s">
        <v>293</v>
      </c>
      <c r="B88" s="617" t="s">
        <v>294</v>
      </c>
      <c r="C88" s="621"/>
      <c r="D88" s="462">
        <v>0</v>
      </c>
      <c r="E88" s="486"/>
    </row>
    <row r="89" spans="1:5" ht="20.100000000000001" customHeight="1">
      <c r="A89" s="485" t="s">
        <v>295</v>
      </c>
      <c r="B89" s="617" t="s">
        <v>296</v>
      </c>
      <c r="C89" s="621"/>
      <c r="D89" s="462">
        <v>460124</v>
      </c>
      <c r="E89" s="486"/>
    </row>
    <row r="90" spans="1:5" ht="20.100000000000001" customHeight="1">
      <c r="A90" s="485" t="s">
        <v>297</v>
      </c>
      <c r="B90" s="617" t="s">
        <v>298</v>
      </c>
      <c r="C90" s="621"/>
      <c r="D90" s="462">
        <v>2658359</v>
      </c>
      <c r="E90" s="486"/>
    </row>
    <row r="91" spans="1:5" ht="20.100000000000001" customHeight="1">
      <c r="A91" s="485" t="s">
        <v>299</v>
      </c>
      <c r="B91" s="617" t="s">
        <v>122</v>
      </c>
      <c r="C91" s="621"/>
      <c r="D91" s="462">
        <v>13763229</v>
      </c>
      <c r="E91" s="486"/>
    </row>
    <row r="92" spans="1:5" ht="20.100000000000001" customHeight="1">
      <c r="A92" s="617" t="s">
        <v>300</v>
      </c>
      <c r="B92" s="618"/>
      <c r="C92" s="618"/>
      <c r="D92" s="619"/>
      <c r="E92" s="620"/>
    </row>
    <row r="93" spans="1:5" ht="20.100000000000001" customHeight="1">
      <c r="A93" s="482" t="s">
        <v>301</v>
      </c>
      <c r="B93" s="615" t="s">
        <v>302</v>
      </c>
      <c r="C93" s="616"/>
      <c r="D93" s="462">
        <v>0</v>
      </c>
      <c r="E93" s="486"/>
    </row>
    <row r="94" spans="1:5" ht="20.100000000000001" customHeight="1">
      <c r="A94" s="482" t="s">
        <v>303</v>
      </c>
      <c r="B94" s="615" t="s">
        <v>304</v>
      </c>
      <c r="C94" s="616"/>
      <c r="D94" s="462">
        <v>0</v>
      </c>
      <c r="E94" s="486"/>
    </row>
    <row r="95" spans="1:5" ht="20.100000000000001" customHeight="1">
      <c r="A95" s="482" t="s">
        <v>305</v>
      </c>
      <c r="B95" s="615" t="s">
        <v>306</v>
      </c>
      <c r="C95" s="616"/>
      <c r="D95" s="462">
        <v>0</v>
      </c>
      <c r="E95" s="486"/>
    </row>
    <row r="96" spans="1:5" ht="99.95" customHeight="1">
      <c r="A96" s="482" t="s">
        <v>307</v>
      </c>
      <c r="B96" s="615" t="s">
        <v>308</v>
      </c>
      <c r="C96" s="616"/>
      <c r="D96" s="462">
        <v>0</v>
      </c>
      <c r="E96" s="486"/>
    </row>
    <row r="97" spans="1:5" ht="20.100000000000001" customHeight="1">
      <c r="A97" s="482" t="s">
        <v>309</v>
      </c>
      <c r="B97" s="483"/>
      <c r="C97" s="484" t="s">
        <v>310</v>
      </c>
      <c r="D97" s="462">
        <v>0</v>
      </c>
      <c r="E97" s="486"/>
    </row>
    <row r="98" spans="1:5" ht="20.100000000000001" customHeight="1">
      <c r="A98" s="482" t="s">
        <v>311</v>
      </c>
      <c r="B98" s="483"/>
      <c r="C98" s="484" t="s">
        <v>312</v>
      </c>
      <c r="D98" s="462">
        <v>0</v>
      </c>
      <c r="E98" s="486"/>
    </row>
    <row r="99" spans="1:5" ht="20.100000000000001" customHeight="1">
      <c r="A99" s="482" t="s">
        <v>313</v>
      </c>
      <c r="B99" s="483"/>
      <c r="C99" s="484" t="s">
        <v>314</v>
      </c>
      <c r="D99" s="462">
        <v>0</v>
      </c>
      <c r="E99" s="486"/>
    </row>
    <row r="100" spans="1:5" ht="39.950000000000003" customHeight="1">
      <c r="A100" s="482" t="s">
        <v>315</v>
      </c>
      <c r="B100" s="483"/>
      <c r="C100" s="484" t="s">
        <v>316</v>
      </c>
      <c r="D100" s="462">
        <v>0</v>
      </c>
      <c r="E100" s="486"/>
    </row>
    <row r="101" spans="1:5" ht="39.950000000000003" customHeight="1">
      <c r="A101" s="482" t="s">
        <v>317</v>
      </c>
      <c r="B101" s="483"/>
      <c r="C101" s="484" t="s">
        <v>318</v>
      </c>
      <c r="D101" s="462">
        <v>0</v>
      </c>
      <c r="E101" s="486"/>
    </row>
    <row r="102" spans="1:5" ht="39.950000000000003" customHeight="1">
      <c r="A102" s="482" t="s">
        <v>319</v>
      </c>
      <c r="B102" s="617" t="s">
        <v>320</v>
      </c>
      <c r="C102" s="621"/>
      <c r="D102" s="462">
        <v>0</v>
      </c>
      <c r="E102" s="486"/>
    </row>
    <row r="103" spans="1:5" ht="20.100000000000001" customHeight="1">
      <c r="A103" s="617" t="s">
        <v>321</v>
      </c>
      <c r="B103" s="618"/>
      <c r="C103" s="618"/>
      <c r="D103" s="618"/>
      <c r="E103" s="621"/>
    </row>
    <row r="104" spans="1:5" ht="20.100000000000001" customHeight="1">
      <c r="A104" s="482" t="s">
        <v>322</v>
      </c>
      <c r="B104" s="615" t="s">
        <v>31</v>
      </c>
      <c r="C104" s="616"/>
      <c r="D104" s="462"/>
      <c r="E104" s="486"/>
    </row>
    <row r="105" spans="1:5" ht="20.100000000000001" customHeight="1">
      <c r="A105" s="482" t="s">
        <v>323</v>
      </c>
      <c r="B105" s="615" t="s">
        <v>31</v>
      </c>
      <c r="C105" s="616"/>
      <c r="D105" s="462"/>
      <c r="E105" s="486"/>
    </row>
    <row r="106" spans="1:5" ht="20.100000000000001" customHeight="1">
      <c r="A106" s="482" t="s">
        <v>324</v>
      </c>
      <c r="B106" s="615" t="s">
        <v>31</v>
      </c>
      <c r="C106" s="616"/>
      <c r="D106" s="462"/>
      <c r="E106" s="486"/>
    </row>
    <row r="107" spans="1:5" ht="20.100000000000001" customHeight="1">
      <c r="A107" s="617" t="s">
        <v>325</v>
      </c>
      <c r="B107" s="618"/>
      <c r="C107" s="618"/>
      <c r="D107" s="619"/>
      <c r="E107" s="620"/>
    </row>
    <row r="108" spans="1:5" ht="80.099999999999994" customHeight="1">
      <c r="A108" s="482" t="s">
        <v>326</v>
      </c>
      <c r="B108" s="615" t="s">
        <v>327</v>
      </c>
      <c r="C108" s="616"/>
      <c r="D108" s="462">
        <v>15389</v>
      </c>
      <c r="E108" s="486"/>
    </row>
    <row r="109" spans="1:5" ht="80.099999999999994" customHeight="1">
      <c r="A109" s="482" t="s">
        <v>328</v>
      </c>
      <c r="B109" s="615" t="s">
        <v>329</v>
      </c>
      <c r="C109" s="616"/>
      <c r="D109" s="462">
        <v>174076</v>
      </c>
      <c r="E109" s="486"/>
    </row>
    <row r="110" spans="1:5" ht="20.100000000000001" customHeight="1">
      <c r="A110" s="482" t="s">
        <v>330</v>
      </c>
      <c r="B110" s="615" t="s">
        <v>31</v>
      </c>
      <c r="C110" s="616"/>
      <c r="D110" s="462">
        <v>0</v>
      </c>
      <c r="E110" s="486"/>
    </row>
    <row r="111" spans="1:5" ht="60" customHeight="1">
      <c r="A111" s="482" t="s">
        <v>331</v>
      </c>
      <c r="B111" s="615" t="s">
        <v>332</v>
      </c>
      <c r="C111" s="616"/>
      <c r="D111" s="462">
        <v>83484</v>
      </c>
      <c r="E111" s="486"/>
    </row>
    <row r="112" spans="1:5" ht="24.75" customHeight="1">
      <c r="A112" s="617" t="s">
        <v>333</v>
      </c>
      <c r="B112" s="618"/>
      <c r="C112" s="618"/>
      <c r="D112" s="619"/>
      <c r="E112" s="620"/>
    </row>
    <row r="113" spans="1:5" ht="39.950000000000003" customHeight="1">
      <c r="A113" s="482" t="s">
        <v>334</v>
      </c>
      <c r="B113" s="615" t="s">
        <v>335</v>
      </c>
      <c r="C113" s="616"/>
      <c r="D113" s="462">
        <v>0</v>
      </c>
      <c r="E113" s="486"/>
    </row>
    <row r="114" spans="1:5" ht="26.25" customHeight="1">
      <c r="A114" s="482" t="s">
        <v>336</v>
      </c>
      <c r="B114" s="615" t="s">
        <v>337</v>
      </c>
      <c r="C114" s="616"/>
      <c r="D114" s="462">
        <v>156200</v>
      </c>
      <c r="E114" s="486"/>
    </row>
    <row r="115" spans="1:5" ht="39.950000000000003" customHeight="1">
      <c r="A115" s="482" t="s">
        <v>338</v>
      </c>
      <c r="B115" s="615" t="s">
        <v>339</v>
      </c>
      <c r="C115" s="616"/>
      <c r="D115" s="462">
        <v>0</v>
      </c>
      <c r="E115" s="486"/>
    </row>
    <row r="116" spans="1:5" ht="39.950000000000003" customHeight="1">
      <c r="A116" s="482" t="s">
        <v>340</v>
      </c>
      <c r="B116" s="615" t="s">
        <v>341</v>
      </c>
      <c r="C116" s="616"/>
      <c r="D116" s="462">
        <v>0</v>
      </c>
      <c r="E116" s="486"/>
    </row>
    <row r="117" spans="1:5" ht="39.950000000000003" customHeight="1">
      <c r="A117" s="617" t="s">
        <v>342</v>
      </c>
      <c r="B117" s="618"/>
      <c r="C117" s="618"/>
      <c r="D117" s="619"/>
      <c r="E117" s="620"/>
    </row>
    <row r="118" spans="1:5" ht="27" customHeight="1">
      <c r="A118" s="482" t="s">
        <v>343</v>
      </c>
      <c r="B118" s="615" t="s">
        <v>344</v>
      </c>
      <c r="C118" s="616"/>
      <c r="D118" s="462">
        <v>7238</v>
      </c>
      <c r="E118" s="486"/>
    </row>
    <row r="119" spans="1:5" ht="39.950000000000003" customHeight="1">
      <c r="A119" s="482" t="s">
        <v>345</v>
      </c>
      <c r="B119" s="615" t="s">
        <v>346</v>
      </c>
      <c r="C119" s="616"/>
      <c r="D119" s="462">
        <v>0</v>
      </c>
      <c r="E119" s="486"/>
    </row>
    <row r="120" spans="1:5" ht="20.100000000000001" customHeight="1">
      <c r="A120" s="482" t="s">
        <v>347</v>
      </c>
      <c r="B120" s="615" t="s">
        <v>348</v>
      </c>
      <c r="C120" s="616"/>
      <c r="D120" s="462">
        <v>0</v>
      </c>
      <c r="E120" s="486"/>
    </row>
    <row r="121" spans="1:5" ht="39.950000000000003" customHeight="1">
      <c r="A121" s="482" t="s">
        <v>349</v>
      </c>
      <c r="B121" s="615" t="s">
        <v>350</v>
      </c>
      <c r="C121" s="616"/>
      <c r="D121" s="462">
        <v>0</v>
      </c>
      <c r="E121" s="486"/>
    </row>
    <row r="122" spans="1:5" ht="27.75" customHeight="1">
      <c r="A122" s="482" t="s">
        <v>351</v>
      </c>
      <c r="B122" s="615" t="s">
        <v>352</v>
      </c>
      <c r="C122" s="616"/>
      <c r="D122" s="462">
        <v>46409</v>
      </c>
      <c r="E122" s="486"/>
    </row>
    <row r="123" spans="1:5" ht="39.950000000000003" customHeight="1">
      <c r="A123" s="482" t="s">
        <v>353</v>
      </c>
      <c r="B123" s="615" t="s">
        <v>354</v>
      </c>
      <c r="C123" s="616"/>
      <c r="D123" s="462">
        <v>0</v>
      </c>
      <c r="E123" s="486"/>
    </row>
  </sheetData>
  <mergeCells count="112">
    <mergeCell ref="A4:C4"/>
    <mergeCell ref="A5:C5"/>
    <mergeCell ref="D5:E5"/>
    <mergeCell ref="B6:C6"/>
    <mergeCell ref="B11:C11"/>
    <mergeCell ref="B12:C12"/>
    <mergeCell ref="D18:E18"/>
    <mergeCell ref="B19:C19"/>
    <mergeCell ref="B20:C20"/>
    <mergeCell ref="B21:C21"/>
    <mergeCell ref="B22:C22"/>
    <mergeCell ref="B23:C23"/>
    <mergeCell ref="B13:C13"/>
    <mergeCell ref="B14:C14"/>
    <mergeCell ref="B15:C15"/>
    <mergeCell ref="B16:C16"/>
    <mergeCell ref="B17:C17"/>
    <mergeCell ref="A18:C18"/>
    <mergeCell ref="B30:C30"/>
    <mergeCell ref="B31:C31"/>
    <mergeCell ref="B32:C32"/>
    <mergeCell ref="B33:C33"/>
    <mergeCell ref="B37:C37"/>
    <mergeCell ref="B38:C38"/>
    <mergeCell ref="B24:C24"/>
    <mergeCell ref="B25:C25"/>
    <mergeCell ref="B26:C26"/>
    <mergeCell ref="B27:C27"/>
    <mergeCell ref="B28:C28"/>
    <mergeCell ref="B29:C29"/>
    <mergeCell ref="B47:C47"/>
    <mergeCell ref="B48:C48"/>
    <mergeCell ref="A49:C49"/>
    <mergeCell ref="D49:E49"/>
    <mergeCell ref="B50:C50"/>
    <mergeCell ref="B53:C53"/>
    <mergeCell ref="B40:C40"/>
    <mergeCell ref="B42:C42"/>
    <mergeCell ref="B43:C43"/>
    <mergeCell ref="B44:C44"/>
    <mergeCell ref="B45:C45"/>
    <mergeCell ref="B46:C46"/>
    <mergeCell ref="D70:E70"/>
    <mergeCell ref="B60:C60"/>
    <mergeCell ref="B61:C61"/>
    <mergeCell ref="B62:C62"/>
    <mergeCell ref="B63:C63"/>
    <mergeCell ref="B64:C64"/>
    <mergeCell ref="B65:C65"/>
    <mergeCell ref="B54:C54"/>
    <mergeCell ref="B55:C55"/>
    <mergeCell ref="B56:C56"/>
    <mergeCell ref="B58:C58"/>
    <mergeCell ref="A59:C59"/>
    <mergeCell ref="D59:E59"/>
    <mergeCell ref="B71:C71"/>
    <mergeCell ref="B72:C72"/>
    <mergeCell ref="B73:C73"/>
    <mergeCell ref="B74:C74"/>
    <mergeCell ref="B75:C75"/>
    <mergeCell ref="B77:C77"/>
    <mergeCell ref="B66:C66"/>
    <mergeCell ref="B67:C67"/>
    <mergeCell ref="B68:C68"/>
    <mergeCell ref="B69:C69"/>
    <mergeCell ref="A70:C70"/>
    <mergeCell ref="B83:C83"/>
    <mergeCell ref="B84:C84"/>
    <mergeCell ref="B85:C85"/>
    <mergeCell ref="B86:C86"/>
    <mergeCell ref="B87:C87"/>
    <mergeCell ref="B88:C88"/>
    <mergeCell ref="B78:C78"/>
    <mergeCell ref="A79:C79"/>
    <mergeCell ref="D79:E79"/>
    <mergeCell ref="B80:C80"/>
    <mergeCell ref="B81:C81"/>
    <mergeCell ref="B82:C82"/>
    <mergeCell ref="B94:C94"/>
    <mergeCell ref="B95:C95"/>
    <mergeCell ref="B96:C96"/>
    <mergeCell ref="B102:C102"/>
    <mergeCell ref="A103:E103"/>
    <mergeCell ref="B104:C104"/>
    <mergeCell ref="B89:C89"/>
    <mergeCell ref="B90:C90"/>
    <mergeCell ref="B91:C91"/>
    <mergeCell ref="A92:C92"/>
    <mergeCell ref="D92:E92"/>
    <mergeCell ref="B93:C93"/>
    <mergeCell ref="B110:C110"/>
    <mergeCell ref="B111:C111"/>
    <mergeCell ref="A112:C112"/>
    <mergeCell ref="D112:E112"/>
    <mergeCell ref="B113:C113"/>
    <mergeCell ref="B114:C114"/>
    <mergeCell ref="B105:C105"/>
    <mergeCell ref="B106:C106"/>
    <mergeCell ref="A107:C107"/>
    <mergeCell ref="D107:E107"/>
    <mergeCell ref="B108:C108"/>
    <mergeCell ref="B109:C109"/>
    <mergeCell ref="B120:C120"/>
    <mergeCell ref="B121:C121"/>
    <mergeCell ref="B122:C122"/>
    <mergeCell ref="B123:C123"/>
    <mergeCell ref="B115:C115"/>
    <mergeCell ref="B116:C116"/>
    <mergeCell ref="A117:C117"/>
    <mergeCell ref="D117:E117"/>
    <mergeCell ref="B118:C118"/>
    <mergeCell ref="B119:C11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15F0C-B6FA-47C8-BB60-449836B63B20}">
  <dimension ref="A1:F62"/>
  <sheetViews>
    <sheetView showGridLines="0" workbookViewId="0">
      <selection activeCell="B3" sqref="B3"/>
    </sheetView>
  </sheetViews>
  <sheetFormatPr baseColWidth="10" defaultColWidth="9.140625" defaultRowHeight="15"/>
  <cols>
    <col min="1" max="1" width="3.28515625" style="116" customWidth="1"/>
    <col min="2" max="2" width="4" style="116" customWidth="1"/>
    <col min="3" max="3" width="65.5703125" style="116" customWidth="1"/>
    <col min="4" max="4" width="21.85546875" style="116" customWidth="1"/>
    <col min="5" max="5" width="43.7109375" style="116" customWidth="1"/>
    <col min="6" max="6" width="12.7109375" style="116" customWidth="1"/>
    <col min="7" max="7" width="11.28515625" style="116" bestFit="1" customWidth="1"/>
    <col min="8" max="8" width="9.140625" style="116"/>
    <col min="9" max="10" width="10.140625" style="116" bestFit="1" customWidth="1"/>
    <col min="11" max="16384" width="9.140625" style="116"/>
  </cols>
  <sheetData>
    <row r="1" spans="1:6" ht="39.950000000000003" customHeight="1">
      <c r="A1" s="628" t="s">
        <v>356</v>
      </c>
      <c r="B1" s="628"/>
      <c r="C1" s="628"/>
      <c r="D1" s="628"/>
      <c r="E1" s="628"/>
      <c r="F1" s="628"/>
    </row>
    <row r="2" spans="1:6">
      <c r="A2" s="106"/>
      <c r="B2" s="61"/>
      <c r="C2" s="61"/>
      <c r="D2" s="61"/>
      <c r="E2" s="61"/>
      <c r="F2" s="61"/>
    </row>
    <row r="3" spans="1:6">
      <c r="A3" s="106"/>
      <c r="B3" s="62" t="s">
        <v>1214</v>
      </c>
      <c r="C3" s="61"/>
      <c r="D3" s="61"/>
      <c r="E3" s="61"/>
      <c r="F3" s="61"/>
    </row>
    <row r="4" spans="1:6">
      <c r="A4" s="106"/>
      <c r="B4" s="61"/>
      <c r="C4" s="61"/>
      <c r="D4" s="61"/>
      <c r="E4" s="61"/>
      <c r="F4" s="61"/>
    </row>
    <row r="5" spans="1:6">
      <c r="A5" s="106"/>
      <c r="B5" s="106"/>
      <c r="C5" s="106"/>
      <c r="D5" s="63" t="s">
        <v>4</v>
      </c>
      <c r="E5" s="63" t="s">
        <v>5</v>
      </c>
      <c r="F5" s="63" t="s">
        <v>6</v>
      </c>
    </row>
    <row r="6" spans="1:6" ht="45">
      <c r="A6" s="106"/>
      <c r="B6" s="106"/>
      <c r="C6" s="64"/>
      <c r="D6" s="65" t="s">
        <v>1308</v>
      </c>
      <c r="E6" s="65" t="s">
        <v>1309</v>
      </c>
      <c r="F6" s="65" t="s">
        <v>1310</v>
      </c>
    </row>
    <row r="7" spans="1:6" ht="30">
      <c r="A7" s="106"/>
      <c r="B7" s="106"/>
      <c r="C7" s="64"/>
      <c r="D7" s="65" t="s">
        <v>1311</v>
      </c>
      <c r="E7" s="65" t="s">
        <v>1311</v>
      </c>
      <c r="F7" s="65"/>
    </row>
    <row r="8" spans="1:6">
      <c r="A8" s="106"/>
      <c r="B8" s="629" t="s">
        <v>1340</v>
      </c>
      <c r="C8" s="630"/>
      <c r="D8" s="630"/>
      <c r="E8" s="630"/>
      <c r="F8" s="631"/>
    </row>
    <row r="9" spans="1:6">
      <c r="A9" s="106"/>
      <c r="B9" s="117">
        <v>1</v>
      </c>
      <c r="C9" s="66" t="s">
        <v>360</v>
      </c>
      <c r="D9" s="67">
        <v>6921391</v>
      </c>
      <c r="E9" s="67">
        <v>6921391</v>
      </c>
      <c r="F9" s="63"/>
    </row>
    <row r="10" spans="1:6">
      <c r="A10" s="106"/>
      <c r="B10" s="117">
        <v>2</v>
      </c>
      <c r="C10" s="66" t="s">
        <v>361</v>
      </c>
      <c r="D10" s="67">
        <v>256567</v>
      </c>
      <c r="E10" s="67">
        <v>256567</v>
      </c>
      <c r="F10" s="63"/>
    </row>
    <row r="11" spans="1:6">
      <c r="A11" s="106"/>
      <c r="B11" s="117">
        <v>3</v>
      </c>
      <c r="C11" s="66" t="s">
        <v>362</v>
      </c>
      <c r="D11" s="67">
        <v>21563128</v>
      </c>
      <c r="E11" s="67">
        <v>21563128</v>
      </c>
      <c r="F11" s="63"/>
    </row>
    <row r="12" spans="1:6">
      <c r="A12" s="106"/>
      <c r="B12" s="117">
        <v>4</v>
      </c>
      <c r="C12" s="66" t="s">
        <v>363</v>
      </c>
      <c r="D12" s="67">
        <v>39750</v>
      </c>
      <c r="E12" s="67">
        <v>39750</v>
      </c>
      <c r="F12" s="63"/>
    </row>
    <row r="13" spans="1:6">
      <c r="A13" s="106"/>
      <c r="B13" s="117">
        <v>5</v>
      </c>
      <c r="C13" s="66" t="s">
        <v>364</v>
      </c>
      <c r="D13" s="67">
        <v>2383476</v>
      </c>
      <c r="E13" s="67">
        <v>2383476</v>
      </c>
      <c r="F13" s="63"/>
    </row>
    <row r="14" spans="1:6">
      <c r="A14" s="106"/>
      <c r="B14" s="117">
        <v>6</v>
      </c>
      <c r="C14" s="66" t="s">
        <v>365</v>
      </c>
      <c r="D14" s="67">
        <v>37512</v>
      </c>
      <c r="E14" s="67">
        <v>37512</v>
      </c>
      <c r="F14" s="63"/>
    </row>
    <row r="15" spans="1:6">
      <c r="A15" s="106"/>
      <c r="B15" s="117">
        <v>7</v>
      </c>
      <c r="C15" s="66" t="s">
        <v>366</v>
      </c>
      <c r="D15" s="67">
        <v>91696</v>
      </c>
      <c r="E15" s="67">
        <v>91696</v>
      </c>
      <c r="F15" s="63"/>
    </row>
    <row r="16" spans="1:6">
      <c r="A16" s="106"/>
      <c r="B16" s="117">
        <v>8</v>
      </c>
      <c r="C16" s="66" t="s">
        <v>367</v>
      </c>
      <c r="D16" s="67">
        <v>130588</v>
      </c>
      <c r="E16" s="67">
        <v>130588</v>
      </c>
      <c r="F16" s="63"/>
    </row>
    <row r="17" spans="1:6">
      <c r="A17" s="106"/>
      <c r="B17" s="117">
        <v>9</v>
      </c>
      <c r="C17" s="66" t="s">
        <v>368</v>
      </c>
      <c r="D17" s="67">
        <v>1687</v>
      </c>
      <c r="E17" s="67">
        <v>1687</v>
      </c>
      <c r="F17" s="63"/>
    </row>
    <row r="18" spans="1:6">
      <c r="A18" s="106"/>
      <c r="B18" s="117"/>
      <c r="C18" s="68" t="s">
        <v>369</v>
      </c>
      <c r="D18" s="67">
        <v>1687</v>
      </c>
      <c r="E18" s="67">
        <v>1687</v>
      </c>
      <c r="F18" s="63" t="s">
        <v>1004</v>
      </c>
    </row>
    <row r="19" spans="1:6">
      <c r="A19" s="106"/>
      <c r="B19" s="117">
        <v>10</v>
      </c>
      <c r="C19" s="66" t="s">
        <v>370</v>
      </c>
      <c r="D19" s="67">
        <v>404314</v>
      </c>
      <c r="E19" s="67">
        <v>404314</v>
      </c>
      <c r="F19" s="63"/>
    </row>
    <row r="20" spans="1:6">
      <c r="A20" s="106"/>
      <c r="B20" s="117">
        <v>11</v>
      </c>
      <c r="C20" s="66" t="s">
        <v>371</v>
      </c>
      <c r="D20" s="67">
        <v>101624</v>
      </c>
      <c r="E20" s="67">
        <v>101624</v>
      </c>
      <c r="F20" s="63"/>
    </row>
    <row r="21" spans="1:6">
      <c r="A21" s="106"/>
      <c r="B21" s="117">
        <v>12</v>
      </c>
      <c r="C21" s="66" t="s">
        <v>1312</v>
      </c>
      <c r="D21" s="67">
        <v>4909</v>
      </c>
      <c r="E21" s="67">
        <v>4909</v>
      </c>
      <c r="F21" s="63"/>
    </row>
    <row r="22" spans="1:6">
      <c r="A22" s="106"/>
      <c r="B22" s="117">
        <v>13</v>
      </c>
      <c r="C22" s="66" t="s">
        <v>1313</v>
      </c>
      <c r="D22" s="67">
        <v>96715</v>
      </c>
      <c r="E22" s="67">
        <v>96715</v>
      </c>
      <c r="F22" s="63"/>
    </row>
    <row r="23" spans="1:6">
      <c r="A23" s="106"/>
      <c r="B23" s="117">
        <v>14</v>
      </c>
      <c r="C23" s="68" t="s">
        <v>1314</v>
      </c>
      <c r="D23" s="67">
        <v>9560</v>
      </c>
      <c r="E23" s="67">
        <v>9560</v>
      </c>
      <c r="F23" s="63" t="s">
        <v>1007</v>
      </c>
    </row>
    <row r="24" spans="1:6">
      <c r="A24" s="106"/>
      <c r="B24" s="117">
        <v>15</v>
      </c>
      <c r="C24" s="66" t="s">
        <v>372</v>
      </c>
      <c r="D24" s="67">
        <v>147838</v>
      </c>
      <c r="E24" s="67">
        <v>147838</v>
      </c>
      <c r="F24" s="63"/>
    </row>
    <row r="25" spans="1:6">
      <c r="A25" s="106"/>
      <c r="B25" s="117">
        <v>16</v>
      </c>
      <c r="C25" s="66" t="s">
        <v>373</v>
      </c>
      <c r="D25" s="67">
        <v>15879</v>
      </c>
      <c r="E25" s="67">
        <v>15879</v>
      </c>
      <c r="F25" s="63"/>
    </row>
    <row r="26" spans="1:6">
      <c r="A26" s="106"/>
      <c r="B26" s="117"/>
      <c r="C26" s="66"/>
      <c r="D26" s="67">
        <v>0</v>
      </c>
      <c r="E26" s="67">
        <v>0</v>
      </c>
      <c r="F26" s="63"/>
    </row>
    <row r="27" spans="1:6">
      <c r="A27" s="106"/>
      <c r="B27" s="117"/>
      <c r="C27" s="69" t="s">
        <v>1315</v>
      </c>
      <c r="D27" s="70">
        <v>32095448</v>
      </c>
      <c r="E27" s="70">
        <v>32095448</v>
      </c>
      <c r="F27" s="63"/>
    </row>
    <row r="28" spans="1:6">
      <c r="A28" s="106"/>
      <c r="B28" s="632" t="s">
        <v>1341</v>
      </c>
      <c r="C28" s="633"/>
      <c r="D28" s="633"/>
      <c r="E28" s="633"/>
      <c r="F28" s="634"/>
    </row>
    <row r="29" spans="1:6">
      <c r="A29" s="106"/>
      <c r="B29" s="117">
        <v>1</v>
      </c>
      <c r="C29" s="66" t="s">
        <v>374</v>
      </c>
      <c r="D29" s="71">
        <v>3796629.0509600001</v>
      </c>
      <c r="E29" s="71">
        <v>3796629.0509600001</v>
      </c>
      <c r="F29" s="63"/>
    </row>
    <row r="30" spans="1:6">
      <c r="A30" s="106"/>
      <c r="B30" s="117">
        <v>2</v>
      </c>
      <c r="C30" s="66" t="s">
        <v>375</v>
      </c>
      <c r="D30" s="71">
        <v>22746798.413419999</v>
      </c>
      <c r="E30" s="71">
        <v>22746798.413419999</v>
      </c>
      <c r="F30" s="63"/>
    </row>
    <row r="31" spans="1:6">
      <c r="A31" s="106"/>
      <c r="B31" s="117">
        <v>3</v>
      </c>
      <c r="C31" s="66" t="s">
        <v>376</v>
      </c>
      <c r="D31" s="71">
        <v>1876601.19964</v>
      </c>
      <c r="E31" s="71">
        <v>1876601.19964</v>
      </c>
      <c r="F31" s="63"/>
    </row>
    <row r="32" spans="1:6">
      <c r="A32" s="106"/>
      <c r="B32" s="117">
        <v>4</v>
      </c>
      <c r="C32" s="66" t="s">
        <v>377</v>
      </c>
      <c r="D32" s="71">
        <v>169154.84117</v>
      </c>
      <c r="E32" s="71">
        <v>169154.84117</v>
      </c>
      <c r="F32" s="63"/>
    </row>
    <row r="33" spans="1:6">
      <c r="A33" s="106"/>
      <c r="B33" s="117">
        <v>5</v>
      </c>
      <c r="C33" s="66" t="s">
        <v>378</v>
      </c>
      <c r="D33" s="71">
        <v>42396.702469999997</v>
      </c>
      <c r="E33" s="71">
        <v>42396.702469999997</v>
      </c>
      <c r="F33" s="63"/>
    </row>
    <row r="34" spans="1:6">
      <c r="A34" s="106"/>
      <c r="B34" s="117">
        <v>6</v>
      </c>
      <c r="C34" s="66" t="s">
        <v>379</v>
      </c>
      <c r="D34" s="71">
        <v>206352.18148</v>
      </c>
      <c r="E34" s="71">
        <v>206352.18148</v>
      </c>
      <c r="F34" s="63"/>
    </row>
    <row r="35" spans="1:6">
      <c r="A35" s="106"/>
      <c r="B35" s="117">
        <v>7</v>
      </c>
      <c r="C35" s="66" t="s">
        <v>380</v>
      </c>
      <c r="D35" s="71">
        <v>12402.24937</v>
      </c>
      <c r="E35" s="71">
        <v>12402.24937</v>
      </c>
      <c r="F35" s="63"/>
    </row>
    <row r="36" spans="1:6">
      <c r="A36" s="106"/>
      <c r="B36" s="117">
        <v>8</v>
      </c>
      <c r="C36" s="66" t="s">
        <v>381</v>
      </c>
      <c r="D36" s="71">
        <v>418231.27122</v>
      </c>
      <c r="E36" s="71">
        <v>418231.27122</v>
      </c>
      <c r="F36" s="63"/>
    </row>
    <row r="37" spans="1:6">
      <c r="A37" s="106"/>
      <c r="B37" s="117">
        <v>9</v>
      </c>
      <c r="C37" s="66" t="s">
        <v>383</v>
      </c>
      <c r="D37" s="71">
        <v>494160.20065999997</v>
      </c>
      <c r="E37" s="71">
        <v>494160.20065999997</v>
      </c>
      <c r="F37" s="63"/>
    </row>
    <row r="38" spans="1:6">
      <c r="A38" s="106"/>
      <c r="B38" s="117">
        <v>10</v>
      </c>
      <c r="C38" s="68" t="s">
        <v>384</v>
      </c>
      <c r="D38" s="71">
        <v>0</v>
      </c>
      <c r="E38" s="71">
        <v>438532.809508765</v>
      </c>
      <c r="F38" s="63" t="s">
        <v>1009</v>
      </c>
    </row>
    <row r="39" spans="1:6">
      <c r="A39" s="106"/>
      <c r="B39" s="117">
        <v>11</v>
      </c>
      <c r="C39" s="68" t="s">
        <v>385</v>
      </c>
      <c r="D39" s="71">
        <v>0</v>
      </c>
      <c r="E39" s="71">
        <v>1530.072476972</v>
      </c>
      <c r="F39" s="63" t="s">
        <v>1010</v>
      </c>
    </row>
    <row r="40" spans="1:6">
      <c r="A40" s="106"/>
      <c r="B40" s="117"/>
      <c r="C40" s="68"/>
      <c r="D40" s="71">
        <v>0</v>
      </c>
      <c r="E40" s="71">
        <v>0</v>
      </c>
      <c r="F40" s="63"/>
    </row>
    <row r="41" spans="1:6">
      <c r="A41" s="106"/>
      <c r="B41" s="117"/>
      <c r="C41" s="69" t="s">
        <v>1316</v>
      </c>
      <c r="D41" s="72">
        <v>29762726.11039</v>
      </c>
      <c r="E41" s="72">
        <v>29762726.11039</v>
      </c>
      <c r="F41" s="63"/>
    </row>
    <row r="42" spans="1:6">
      <c r="A42" s="106"/>
      <c r="B42" s="342"/>
      <c r="C42" s="343" t="s">
        <v>1240</v>
      </c>
      <c r="D42" s="344"/>
      <c r="E42" s="344"/>
      <c r="F42" s="345"/>
    </row>
    <row r="43" spans="1:6">
      <c r="A43" s="106"/>
      <c r="B43" s="117">
        <v>1</v>
      </c>
      <c r="C43" s="66" t="s">
        <v>386</v>
      </c>
      <c r="D43" s="67">
        <v>3336</v>
      </c>
      <c r="E43" s="67">
        <v>3336</v>
      </c>
      <c r="F43" s="63"/>
    </row>
    <row r="44" spans="1:6">
      <c r="A44" s="106"/>
      <c r="B44" s="117">
        <v>2</v>
      </c>
      <c r="C44" s="68" t="s">
        <v>387</v>
      </c>
      <c r="D44" s="67">
        <v>0</v>
      </c>
      <c r="E44" s="67">
        <v>3336</v>
      </c>
      <c r="F44" s="63" t="s">
        <v>1003</v>
      </c>
    </row>
    <row r="45" spans="1:6">
      <c r="A45" s="106"/>
      <c r="B45" s="117">
        <v>3</v>
      </c>
      <c r="C45" s="66" t="s">
        <v>388</v>
      </c>
      <c r="D45" s="67">
        <v>288484</v>
      </c>
      <c r="E45" s="67">
        <v>288484</v>
      </c>
      <c r="F45" s="63"/>
    </row>
    <row r="46" spans="1:6">
      <c r="A46" s="106"/>
      <c r="B46" s="117">
        <v>4</v>
      </c>
      <c r="C46" s="68" t="s">
        <v>389</v>
      </c>
      <c r="D46" s="67">
        <v>0</v>
      </c>
      <c r="E46" s="504">
        <v>286916</v>
      </c>
      <c r="F46" s="63" t="s">
        <v>357</v>
      </c>
    </row>
    <row r="47" spans="1:6">
      <c r="A47" s="106"/>
      <c r="B47" s="117">
        <v>5</v>
      </c>
      <c r="C47" s="66" t="s">
        <v>390</v>
      </c>
      <c r="D47" s="67">
        <v>217722</v>
      </c>
      <c r="E47" s="67">
        <v>217722</v>
      </c>
      <c r="F47" s="63"/>
    </row>
    <row r="48" spans="1:6">
      <c r="A48" s="106"/>
      <c r="B48" s="117">
        <v>6</v>
      </c>
      <c r="C48" s="68" t="s">
        <v>391</v>
      </c>
      <c r="D48" s="67">
        <v>0</v>
      </c>
      <c r="E48" s="67">
        <v>220000</v>
      </c>
      <c r="F48" s="63" t="s">
        <v>1008</v>
      </c>
    </row>
    <row r="49" spans="1:6">
      <c r="A49" s="106"/>
      <c r="B49" s="117">
        <v>7</v>
      </c>
      <c r="C49" s="68" t="s">
        <v>392</v>
      </c>
      <c r="D49" s="67">
        <v>0</v>
      </c>
      <c r="E49" s="67">
        <v>-2278</v>
      </c>
      <c r="F49" s="63" t="s">
        <v>358</v>
      </c>
    </row>
    <row r="50" spans="1:6">
      <c r="A50" s="106"/>
      <c r="B50" s="117">
        <v>8</v>
      </c>
      <c r="C50" s="66" t="s">
        <v>393</v>
      </c>
      <c r="D50" s="67">
        <v>511141</v>
      </c>
      <c r="E50" s="67">
        <v>511141</v>
      </c>
      <c r="F50" s="63"/>
    </row>
    <row r="51" spans="1:6">
      <c r="A51" s="106"/>
      <c r="B51" s="117">
        <v>9</v>
      </c>
      <c r="C51" s="68" t="s">
        <v>394</v>
      </c>
      <c r="D51" s="67">
        <v>509874</v>
      </c>
      <c r="E51" s="504">
        <v>500150</v>
      </c>
      <c r="F51" s="63" t="s">
        <v>357</v>
      </c>
    </row>
    <row r="52" spans="1:6">
      <c r="A52" s="106"/>
      <c r="B52" s="117">
        <v>10</v>
      </c>
      <c r="C52" s="68" t="s">
        <v>395</v>
      </c>
      <c r="D52" s="67">
        <v>1267</v>
      </c>
      <c r="E52" s="67">
        <v>10990</v>
      </c>
      <c r="F52" s="63" t="s">
        <v>359</v>
      </c>
    </row>
    <row r="53" spans="1:6">
      <c r="A53" s="106"/>
      <c r="B53" s="117">
        <v>11</v>
      </c>
      <c r="C53" s="66" t="s">
        <v>396</v>
      </c>
      <c r="D53" s="67">
        <v>1310014</v>
      </c>
      <c r="E53" s="67">
        <v>1310014</v>
      </c>
      <c r="F53" s="63"/>
    </row>
    <row r="54" spans="1:6">
      <c r="A54" s="106"/>
      <c r="B54" s="117">
        <v>12</v>
      </c>
      <c r="C54" s="68" t="s">
        <v>397</v>
      </c>
      <c r="D54" s="67">
        <v>1647886</v>
      </c>
      <c r="E54" s="67">
        <v>1624426</v>
      </c>
      <c r="F54" s="63" t="s">
        <v>358</v>
      </c>
    </row>
    <row r="55" spans="1:6">
      <c r="A55" s="106"/>
      <c r="B55" s="117">
        <v>13</v>
      </c>
      <c r="C55" s="68" t="s">
        <v>398</v>
      </c>
      <c r="D55" s="67">
        <v>-940685</v>
      </c>
      <c r="E55" s="67">
        <v>-940685</v>
      </c>
      <c r="F55" s="63" t="s">
        <v>359</v>
      </c>
    </row>
    <row r="56" spans="1:6">
      <c r="A56" s="106"/>
      <c r="B56" s="117">
        <v>14</v>
      </c>
      <c r="C56" s="73" t="s">
        <v>1317</v>
      </c>
      <c r="D56" s="67">
        <v>374</v>
      </c>
      <c r="E56" s="67">
        <v>374</v>
      </c>
      <c r="F56" s="63" t="s">
        <v>1006</v>
      </c>
    </row>
    <row r="57" spans="1:6">
      <c r="A57" s="106"/>
      <c r="B57" s="117">
        <v>15</v>
      </c>
      <c r="C57" s="73" t="s">
        <v>1318</v>
      </c>
      <c r="D57" s="67">
        <v>-30</v>
      </c>
      <c r="E57" s="67">
        <v>-30</v>
      </c>
      <c r="F57" s="63" t="s">
        <v>1005</v>
      </c>
    </row>
    <row r="58" spans="1:6">
      <c r="A58" s="106"/>
      <c r="B58" s="117">
        <v>16</v>
      </c>
      <c r="C58" s="68" t="s">
        <v>395</v>
      </c>
      <c r="D58" s="67">
        <v>602812</v>
      </c>
      <c r="E58" s="67">
        <v>603031</v>
      </c>
      <c r="F58" s="63" t="s">
        <v>359</v>
      </c>
    </row>
    <row r="59" spans="1:6">
      <c r="A59" s="106"/>
      <c r="B59" s="117">
        <v>17</v>
      </c>
      <c r="C59" s="68" t="s">
        <v>1319</v>
      </c>
      <c r="D59" s="67">
        <v>0</v>
      </c>
      <c r="E59" s="67">
        <v>-219</v>
      </c>
      <c r="F59" s="63" t="s">
        <v>359</v>
      </c>
    </row>
    <row r="60" spans="1:6">
      <c r="A60" s="106"/>
      <c r="B60" s="117">
        <v>18</v>
      </c>
      <c r="C60" s="66" t="s">
        <v>399</v>
      </c>
      <c r="D60" s="67">
        <v>2025</v>
      </c>
      <c r="E60" s="67">
        <v>2025</v>
      </c>
      <c r="F60" s="63"/>
    </row>
    <row r="61" spans="1:6">
      <c r="A61" s="106"/>
      <c r="B61" s="117"/>
      <c r="C61" s="66"/>
      <c r="D61" s="67">
        <v>0</v>
      </c>
      <c r="E61" s="67">
        <v>0</v>
      </c>
      <c r="F61" s="63"/>
    </row>
    <row r="62" spans="1:6">
      <c r="A62" s="106"/>
      <c r="B62" s="117"/>
      <c r="C62" s="69" t="s">
        <v>1036</v>
      </c>
      <c r="D62" s="72">
        <v>2332722</v>
      </c>
      <c r="E62" s="72">
        <v>2332722</v>
      </c>
      <c r="F62" s="63"/>
    </row>
  </sheetData>
  <mergeCells count="3">
    <mergeCell ref="A1:F1"/>
    <mergeCell ref="B8:F8"/>
    <mergeCell ref="B28:F2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4E8B7-00EE-4D97-9C3E-E161B7099700}">
  <dimension ref="B1:DH55"/>
  <sheetViews>
    <sheetView zoomScale="70" zoomScaleNormal="70" workbookViewId="0">
      <pane xSplit="3" ySplit="5" topLeftCell="AL6" activePane="bottomRight" state="frozen"/>
      <selection activeCell="A29" sqref="A29:J29"/>
      <selection pane="topRight" activeCell="A29" sqref="A29:J29"/>
      <selection pane="bottomLeft" activeCell="A29" sqref="A29:J29"/>
      <selection pane="bottomRight" activeCell="B2" sqref="B2"/>
    </sheetView>
  </sheetViews>
  <sheetFormatPr baseColWidth="10" defaultColWidth="9" defaultRowHeight="15"/>
  <cols>
    <col min="1" max="1" width="3.85546875" customWidth="1"/>
    <col min="2" max="2" width="10.7109375" customWidth="1"/>
    <col min="3" max="3" width="79.140625" style="320" customWidth="1"/>
    <col min="4" max="61" width="26.5703125" customWidth="1"/>
    <col min="63" max="63" width="11.42578125" bestFit="1" customWidth="1"/>
  </cols>
  <sheetData>
    <row r="1" spans="2:112" ht="30.95" customHeight="1">
      <c r="B1" s="79" t="s">
        <v>1343</v>
      </c>
    </row>
    <row r="2" spans="2:112" ht="30.95" customHeight="1">
      <c r="B2" t="s">
        <v>1489</v>
      </c>
    </row>
    <row r="3" spans="2:112" ht="30.95" customHeight="1">
      <c r="C3" s="326"/>
      <c r="D3" s="327">
        <v>1</v>
      </c>
      <c r="E3" s="327">
        <v>2</v>
      </c>
      <c r="F3" s="327">
        <v>3</v>
      </c>
      <c r="G3" s="327">
        <v>4</v>
      </c>
      <c r="H3" s="327">
        <v>5</v>
      </c>
      <c r="I3" s="327">
        <v>6</v>
      </c>
      <c r="J3" s="327">
        <v>7</v>
      </c>
      <c r="K3" s="327">
        <v>8</v>
      </c>
      <c r="L3" s="327">
        <v>9</v>
      </c>
      <c r="M3" s="327">
        <v>10</v>
      </c>
      <c r="N3" s="327">
        <v>11</v>
      </c>
      <c r="O3" s="327">
        <v>12</v>
      </c>
      <c r="P3" s="327">
        <v>13</v>
      </c>
      <c r="Q3" s="327">
        <v>14</v>
      </c>
      <c r="R3" s="327">
        <v>15</v>
      </c>
      <c r="S3" s="327">
        <v>16</v>
      </c>
      <c r="T3" s="327">
        <v>17</v>
      </c>
      <c r="U3" s="327">
        <v>18</v>
      </c>
      <c r="V3" s="327">
        <v>19</v>
      </c>
      <c r="W3" s="327">
        <v>20</v>
      </c>
      <c r="X3" s="327">
        <v>21</v>
      </c>
      <c r="Y3" s="327">
        <v>22</v>
      </c>
      <c r="Z3" s="327">
        <v>23</v>
      </c>
      <c r="AA3" s="327">
        <v>24</v>
      </c>
      <c r="AB3" s="327">
        <v>25</v>
      </c>
      <c r="AC3" s="327">
        <v>26</v>
      </c>
      <c r="AD3" s="327">
        <v>27</v>
      </c>
      <c r="AE3" s="327">
        <v>28</v>
      </c>
      <c r="AF3" s="327">
        <v>29</v>
      </c>
      <c r="AG3" s="327">
        <v>30</v>
      </c>
      <c r="AH3" s="327">
        <v>31</v>
      </c>
      <c r="AI3" s="327">
        <v>32</v>
      </c>
      <c r="AJ3" s="327">
        <v>33</v>
      </c>
      <c r="AK3" s="327">
        <v>34</v>
      </c>
      <c r="AL3" s="327">
        <v>35</v>
      </c>
      <c r="AM3" s="327">
        <v>36</v>
      </c>
      <c r="AN3" s="327">
        <v>37</v>
      </c>
      <c r="AO3" s="327">
        <v>38</v>
      </c>
      <c r="AP3" s="327">
        <v>39</v>
      </c>
      <c r="AQ3" s="327">
        <v>40</v>
      </c>
      <c r="AR3" s="327">
        <v>41</v>
      </c>
      <c r="AS3" s="327">
        <v>42</v>
      </c>
      <c r="AT3" s="327">
        <v>43</v>
      </c>
      <c r="AU3" s="327">
        <v>44</v>
      </c>
      <c r="AV3" s="327">
        <v>45</v>
      </c>
      <c r="AW3" s="327">
        <v>46</v>
      </c>
      <c r="AX3" s="327">
        <v>47</v>
      </c>
      <c r="AY3" s="327">
        <v>48</v>
      </c>
      <c r="AZ3" s="327">
        <v>49</v>
      </c>
      <c r="BA3" s="327">
        <v>50</v>
      </c>
      <c r="BB3" s="327">
        <v>51</v>
      </c>
      <c r="BC3" s="327">
        <v>52</v>
      </c>
      <c r="BD3" s="327">
        <v>53</v>
      </c>
      <c r="BE3" s="327">
        <v>54</v>
      </c>
      <c r="BF3" s="327">
        <v>55</v>
      </c>
      <c r="BG3" s="327">
        <v>56</v>
      </c>
      <c r="BH3" s="327">
        <v>57</v>
      </c>
      <c r="BI3" s="327">
        <v>58</v>
      </c>
    </row>
    <row r="4" spans="2:112" ht="30.95" customHeight="1">
      <c r="B4" s="491">
        <v>1</v>
      </c>
      <c r="C4" s="490" t="s">
        <v>1344</v>
      </c>
      <c r="D4" s="492" t="s">
        <v>1490</v>
      </c>
      <c r="E4" s="492" t="s">
        <v>1490</v>
      </c>
      <c r="F4" s="492" t="s">
        <v>1490</v>
      </c>
      <c r="G4" s="492" t="s">
        <v>1490</v>
      </c>
      <c r="H4" s="492" t="s">
        <v>1292</v>
      </c>
      <c r="I4" s="492" t="s">
        <v>1292</v>
      </c>
      <c r="J4" s="492" t="s">
        <v>1280</v>
      </c>
      <c r="K4" s="492" t="s">
        <v>1292</v>
      </c>
      <c r="L4" s="492" t="s">
        <v>1490</v>
      </c>
      <c r="M4" s="492" t="s">
        <v>1282</v>
      </c>
      <c r="N4" s="492" t="s">
        <v>1295</v>
      </c>
      <c r="O4" s="492" t="s">
        <v>1490</v>
      </c>
      <c r="P4" s="492" t="s">
        <v>1294</v>
      </c>
      <c r="Q4" s="492" t="s">
        <v>1293</v>
      </c>
      <c r="R4" s="492" t="s">
        <v>1490</v>
      </c>
      <c r="S4" s="492" t="s">
        <v>1280</v>
      </c>
      <c r="T4" s="492" t="s">
        <v>1287</v>
      </c>
      <c r="U4" s="492" t="s">
        <v>1490</v>
      </c>
      <c r="V4" s="492" t="s">
        <v>1292</v>
      </c>
      <c r="W4" s="492" t="s">
        <v>1292</v>
      </c>
      <c r="X4" s="492" t="s">
        <v>1287</v>
      </c>
      <c r="Y4" s="492" t="s">
        <v>1490</v>
      </c>
      <c r="Z4" s="492" t="s">
        <v>1292</v>
      </c>
      <c r="AA4" s="492" t="s">
        <v>1295</v>
      </c>
      <c r="AB4" s="492" t="s">
        <v>1490</v>
      </c>
      <c r="AC4" s="492" t="s">
        <v>1490</v>
      </c>
      <c r="AD4" s="492" t="s">
        <v>1287</v>
      </c>
      <c r="AE4" s="492" t="s">
        <v>1295</v>
      </c>
      <c r="AF4" s="492" t="s">
        <v>1295</v>
      </c>
      <c r="AG4" s="492" t="s">
        <v>1287</v>
      </c>
      <c r="AH4" s="492" t="s">
        <v>1490</v>
      </c>
      <c r="AI4" s="492" t="s">
        <v>1294</v>
      </c>
      <c r="AJ4" s="492" t="s">
        <v>1296</v>
      </c>
      <c r="AK4" s="492" t="s">
        <v>1292</v>
      </c>
      <c r="AL4" s="492" t="s">
        <v>1293</v>
      </c>
      <c r="AM4" s="492" t="s">
        <v>1296</v>
      </c>
      <c r="AN4" s="492" t="s">
        <v>1490</v>
      </c>
      <c r="AO4" s="492" t="s">
        <v>1295</v>
      </c>
      <c r="AP4" s="492" t="s">
        <v>1292</v>
      </c>
      <c r="AQ4" s="492" t="s">
        <v>1292</v>
      </c>
      <c r="AR4" s="492" t="s">
        <v>1491</v>
      </c>
      <c r="AS4" s="492" t="s">
        <v>1282</v>
      </c>
      <c r="AT4" s="492" t="s">
        <v>1295</v>
      </c>
      <c r="AU4" s="492" t="s">
        <v>1296</v>
      </c>
      <c r="AV4" s="492" t="s">
        <v>1295</v>
      </c>
      <c r="AW4" s="492" t="s">
        <v>1491</v>
      </c>
      <c r="AX4" s="492" t="s">
        <v>1296</v>
      </c>
      <c r="AY4" s="492" t="s">
        <v>1295</v>
      </c>
      <c r="AZ4" s="492" t="s">
        <v>1491</v>
      </c>
      <c r="BA4" s="492" t="s">
        <v>1295</v>
      </c>
      <c r="BB4" s="492" t="s">
        <v>1295</v>
      </c>
      <c r="BC4" s="492" t="s">
        <v>1295</v>
      </c>
      <c r="BD4" s="492" t="s">
        <v>1295</v>
      </c>
      <c r="BE4" s="492" t="s">
        <v>1295</v>
      </c>
      <c r="BF4" s="492" t="s">
        <v>1292</v>
      </c>
      <c r="BG4" s="492" t="s">
        <v>1490</v>
      </c>
      <c r="BH4" s="492" t="s">
        <v>1287</v>
      </c>
      <c r="BI4" s="490" t="s">
        <v>1492</v>
      </c>
    </row>
    <row r="5" spans="2:112" ht="30.95" customHeight="1">
      <c r="B5" s="491">
        <v>2</v>
      </c>
      <c r="C5" s="490" t="s">
        <v>1345</v>
      </c>
      <c r="D5" s="492" t="s">
        <v>1493</v>
      </c>
      <c r="E5" s="492" t="s">
        <v>1494</v>
      </c>
      <c r="F5" s="492" t="s">
        <v>1495</v>
      </c>
      <c r="G5" s="492" t="s">
        <v>1496</v>
      </c>
      <c r="H5" s="492" t="s">
        <v>1497</v>
      </c>
      <c r="I5" s="492" t="s">
        <v>1498</v>
      </c>
      <c r="J5" s="492" t="s">
        <v>1499</v>
      </c>
      <c r="K5" s="492" t="s">
        <v>1500</v>
      </c>
      <c r="L5" s="492" t="s">
        <v>1501</v>
      </c>
      <c r="M5" s="492" t="s">
        <v>1502</v>
      </c>
      <c r="N5" s="492" t="s">
        <v>1503</v>
      </c>
      <c r="O5" s="492" t="s">
        <v>1504</v>
      </c>
      <c r="P5" s="492" t="s">
        <v>1505</v>
      </c>
      <c r="Q5" s="492" t="s">
        <v>1506</v>
      </c>
      <c r="R5" s="492" t="s">
        <v>1507</v>
      </c>
      <c r="S5" s="492" t="s">
        <v>1508</v>
      </c>
      <c r="T5" s="492" t="s">
        <v>1509</v>
      </c>
      <c r="U5" s="492" t="s">
        <v>1510</v>
      </c>
      <c r="V5" s="492" t="s">
        <v>1511</v>
      </c>
      <c r="W5" s="492" t="s">
        <v>1512</v>
      </c>
      <c r="X5" s="492" t="s">
        <v>1513</v>
      </c>
      <c r="Y5" s="492" t="s">
        <v>1514</v>
      </c>
      <c r="Z5" s="492" t="s">
        <v>1515</v>
      </c>
      <c r="AA5" s="492" t="s">
        <v>1516</v>
      </c>
      <c r="AB5" s="492" t="s">
        <v>1517</v>
      </c>
      <c r="AC5" s="492" t="s">
        <v>1518</v>
      </c>
      <c r="AD5" s="492" t="s">
        <v>1519</v>
      </c>
      <c r="AE5" s="492" t="s">
        <v>1520</v>
      </c>
      <c r="AF5" s="492" t="s">
        <v>1521</v>
      </c>
      <c r="AG5" s="492" t="s">
        <v>1522</v>
      </c>
      <c r="AH5" s="492" t="s">
        <v>1523</v>
      </c>
      <c r="AI5" s="492" t="s">
        <v>1524</v>
      </c>
      <c r="AJ5" s="492" t="s">
        <v>1525</v>
      </c>
      <c r="AK5" s="492" t="s">
        <v>1526</v>
      </c>
      <c r="AL5" s="492" t="s">
        <v>1527</v>
      </c>
      <c r="AM5" s="492" t="s">
        <v>1528</v>
      </c>
      <c r="AN5" s="492" t="s">
        <v>1529</v>
      </c>
      <c r="AO5" s="492" t="s">
        <v>1530</v>
      </c>
      <c r="AP5" s="492" t="s">
        <v>1531</v>
      </c>
      <c r="AQ5" s="492" t="s">
        <v>1532</v>
      </c>
      <c r="AR5" s="492" t="s">
        <v>1533</v>
      </c>
      <c r="AS5" s="492" t="s">
        <v>1534</v>
      </c>
      <c r="AT5" s="492" t="s">
        <v>1535</v>
      </c>
      <c r="AU5" s="492" t="s">
        <v>1536</v>
      </c>
      <c r="AV5" s="492" t="s">
        <v>1537</v>
      </c>
      <c r="AW5" s="492" t="s">
        <v>1538</v>
      </c>
      <c r="AX5" s="492" t="s">
        <v>1539</v>
      </c>
      <c r="AY5" s="492" t="s">
        <v>1540</v>
      </c>
      <c r="AZ5" s="492" t="s">
        <v>1541</v>
      </c>
      <c r="BA5" s="492" t="s">
        <v>1542</v>
      </c>
      <c r="BB5" s="492" t="s">
        <v>1543</v>
      </c>
      <c r="BC5" s="492" t="s">
        <v>1544</v>
      </c>
      <c r="BD5" s="492" t="s">
        <v>1545</v>
      </c>
      <c r="BE5" s="492" t="s">
        <v>1546</v>
      </c>
      <c r="BF5" s="492"/>
      <c r="BG5" s="492"/>
      <c r="BH5" s="492"/>
      <c r="BI5" s="492"/>
    </row>
    <row r="6" spans="2:112" ht="30.95" customHeight="1">
      <c r="B6" s="491" t="s">
        <v>1031</v>
      </c>
      <c r="C6" s="490" t="s">
        <v>1346</v>
      </c>
      <c r="D6" s="492" t="s">
        <v>1547</v>
      </c>
      <c r="E6" s="492" t="s">
        <v>1547</v>
      </c>
      <c r="F6" s="492" t="s">
        <v>1547</v>
      </c>
      <c r="G6" s="492" t="s">
        <v>1547</v>
      </c>
      <c r="H6" s="492" t="s">
        <v>1547</v>
      </c>
      <c r="I6" s="492" t="s">
        <v>1547</v>
      </c>
      <c r="J6" s="492" t="s">
        <v>1547</v>
      </c>
      <c r="K6" s="492" t="s">
        <v>1547</v>
      </c>
      <c r="L6" s="492" t="s">
        <v>1547</v>
      </c>
      <c r="M6" s="492" t="s">
        <v>1548</v>
      </c>
      <c r="N6" s="492" t="s">
        <v>1548</v>
      </c>
      <c r="O6" s="492" t="s">
        <v>1547</v>
      </c>
      <c r="P6" s="492" t="s">
        <v>1548</v>
      </c>
      <c r="Q6" s="492" t="s">
        <v>1548</v>
      </c>
      <c r="R6" s="492" t="s">
        <v>1547</v>
      </c>
      <c r="S6" s="492" t="s">
        <v>1547</v>
      </c>
      <c r="T6" s="492" t="s">
        <v>1547</v>
      </c>
      <c r="U6" s="492" t="s">
        <v>1547</v>
      </c>
      <c r="V6" s="492" t="s">
        <v>1547</v>
      </c>
      <c r="W6" s="492" t="s">
        <v>1547</v>
      </c>
      <c r="X6" s="492" t="s">
        <v>1547</v>
      </c>
      <c r="Y6" s="492" t="s">
        <v>1547</v>
      </c>
      <c r="Z6" s="492" t="s">
        <v>1547</v>
      </c>
      <c r="AA6" s="492" t="s">
        <v>1548</v>
      </c>
      <c r="AB6" s="492" t="s">
        <v>1547</v>
      </c>
      <c r="AC6" s="492" t="s">
        <v>1547</v>
      </c>
      <c r="AD6" s="492" t="s">
        <v>1547</v>
      </c>
      <c r="AE6" s="492" t="s">
        <v>1548</v>
      </c>
      <c r="AF6" s="492" t="s">
        <v>1548</v>
      </c>
      <c r="AG6" s="492" t="s">
        <v>1547</v>
      </c>
      <c r="AH6" s="492" t="s">
        <v>1547</v>
      </c>
      <c r="AI6" s="492" t="s">
        <v>1547</v>
      </c>
      <c r="AJ6" s="492" t="s">
        <v>1548</v>
      </c>
      <c r="AK6" s="492" t="s">
        <v>1547</v>
      </c>
      <c r="AL6" s="492" t="s">
        <v>1547</v>
      </c>
      <c r="AM6" s="492" t="s">
        <v>1548</v>
      </c>
      <c r="AN6" s="492" t="s">
        <v>1548</v>
      </c>
      <c r="AO6" s="492" t="s">
        <v>1548</v>
      </c>
      <c r="AP6" s="492" t="s">
        <v>1547</v>
      </c>
      <c r="AQ6" s="492" t="s">
        <v>1548</v>
      </c>
      <c r="AR6" s="492" t="s">
        <v>1547</v>
      </c>
      <c r="AS6" s="492" t="s">
        <v>1547</v>
      </c>
      <c r="AT6" s="492" t="s">
        <v>1547</v>
      </c>
      <c r="AU6" s="492" t="s">
        <v>1548</v>
      </c>
      <c r="AV6" s="492" t="s">
        <v>1547</v>
      </c>
      <c r="AW6" s="492" t="s">
        <v>1547</v>
      </c>
      <c r="AX6" s="492" t="s">
        <v>1547</v>
      </c>
      <c r="AY6" s="492" t="s">
        <v>1548</v>
      </c>
      <c r="AZ6" s="492" t="s">
        <v>1547</v>
      </c>
      <c r="BA6" s="492" t="s">
        <v>1547</v>
      </c>
      <c r="BB6" s="492" t="s">
        <v>1548</v>
      </c>
      <c r="BC6" s="492" t="s">
        <v>1548</v>
      </c>
      <c r="BD6" s="492" t="s">
        <v>1548</v>
      </c>
      <c r="BE6" s="492" t="s">
        <v>1548</v>
      </c>
      <c r="BF6" s="492" t="s">
        <v>1547</v>
      </c>
      <c r="BG6" s="492" t="s">
        <v>1547</v>
      </c>
      <c r="BH6" s="492" t="s">
        <v>1547</v>
      </c>
      <c r="BI6" s="492" t="s">
        <v>1548</v>
      </c>
    </row>
    <row r="7" spans="2:112" ht="30.95" customHeight="1">
      <c r="B7" s="491">
        <v>3</v>
      </c>
      <c r="C7" s="490" t="s">
        <v>1347</v>
      </c>
      <c r="D7" s="492" t="s">
        <v>1549</v>
      </c>
      <c r="E7" s="492" t="s">
        <v>1549</v>
      </c>
      <c r="F7" s="492" t="s">
        <v>1549</v>
      </c>
      <c r="G7" s="492" t="s">
        <v>1549</v>
      </c>
      <c r="H7" s="492" t="s">
        <v>1549</v>
      </c>
      <c r="I7" s="492" t="s">
        <v>1549</v>
      </c>
      <c r="J7" s="492" t="s">
        <v>1549</v>
      </c>
      <c r="K7" s="492" t="s">
        <v>1549</v>
      </c>
      <c r="L7" s="492" t="s">
        <v>1549</v>
      </c>
      <c r="M7" s="492" t="s">
        <v>1549</v>
      </c>
      <c r="N7" s="492" t="s">
        <v>1549</v>
      </c>
      <c r="O7" s="492" t="s">
        <v>1549</v>
      </c>
      <c r="P7" s="492" t="s">
        <v>1549</v>
      </c>
      <c r="Q7" s="492" t="s">
        <v>1549</v>
      </c>
      <c r="R7" s="492" t="s">
        <v>1549</v>
      </c>
      <c r="S7" s="492" t="s">
        <v>1549</v>
      </c>
      <c r="T7" s="492" t="s">
        <v>1549</v>
      </c>
      <c r="U7" s="492" t="s">
        <v>1549</v>
      </c>
      <c r="V7" s="492" t="s">
        <v>1549</v>
      </c>
      <c r="W7" s="492" t="s">
        <v>1549</v>
      </c>
      <c r="X7" s="492" t="s">
        <v>1549</v>
      </c>
      <c r="Y7" s="492" t="s">
        <v>1549</v>
      </c>
      <c r="Z7" s="492" t="s">
        <v>1549</v>
      </c>
      <c r="AA7" s="492" t="s">
        <v>1549</v>
      </c>
      <c r="AB7" s="492" t="s">
        <v>1549</v>
      </c>
      <c r="AC7" s="492" t="s">
        <v>1549</v>
      </c>
      <c r="AD7" s="492" t="s">
        <v>1549</v>
      </c>
      <c r="AE7" s="492" t="s">
        <v>1549</v>
      </c>
      <c r="AF7" s="492" t="s">
        <v>1549</v>
      </c>
      <c r="AG7" s="492" t="s">
        <v>1549</v>
      </c>
      <c r="AH7" s="492" t="s">
        <v>1549</v>
      </c>
      <c r="AI7" s="492" t="s">
        <v>1549</v>
      </c>
      <c r="AJ7" s="492" t="s">
        <v>1549</v>
      </c>
      <c r="AK7" s="492" t="s">
        <v>1549</v>
      </c>
      <c r="AL7" s="492" t="s">
        <v>1549</v>
      </c>
      <c r="AM7" s="492" t="s">
        <v>1549</v>
      </c>
      <c r="AN7" s="492" t="s">
        <v>1549</v>
      </c>
      <c r="AO7" s="492" t="s">
        <v>1549</v>
      </c>
      <c r="AP7" s="492" t="s">
        <v>1549</v>
      </c>
      <c r="AQ7" s="492" t="s">
        <v>1549</v>
      </c>
      <c r="AR7" s="492" t="s">
        <v>1549</v>
      </c>
      <c r="AS7" s="492" t="s">
        <v>1549</v>
      </c>
      <c r="AT7" s="492" t="s">
        <v>1549</v>
      </c>
      <c r="AU7" s="492" t="s">
        <v>1549</v>
      </c>
      <c r="AV7" s="492" t="s">
        <v>1549</v>
      </c>
      <c r="AW7" s="492" t="s">
        <v>1549</v>
      </c>
      <c r="AX7" s="492" t="s">
        <v>1549</v>
      </c>
      <c r="AY7" s="492" t="s">
        <v>1549</v>
      </c>
      <c r="AZ7" s="492" t="s">
        <v>1549</v>
      </c>
      <c r="BA7" s="492" t="s">
        <v>1549</v>
      </c>
      <c r="BB7" s="492" t="s">
        <v>1549</v>
      </c>
      <c r="BC7" s="492" t="s">
        <v>1549</v>
      </c>
      <c r="BD7" s="492" t="s">
        <v>1549</v>
      </c>
      <c r="BE7" s="492" t="s">
        <v>1549</v>
      </c>
      <c r="BF7" s="492" t="s">
        <v>1550</v>
      </c>
      <c r="BG7" s="492" t="s">
        <v>1550</v>
      </c>
      <c r="BH7" s="492" t="s">
        <v>1550</v>
      </c>
      <c r="BI7" s="492" t="s">
        <v>1550</v>
      </c>
    </row>
    <row r="8" spans="2:112" ht="30.95" customHeight="1">
      <c r="B8" s="491" t="s">
        <v>1348</v>
      </c>
      <c r="C8" s="490" t="s">
        <v>1349</v>
      </c>
      <c r="D8" s="492" t="s">
        <v>1551</v>
      </c>
      <c r="E8" s="492" t="s">
        <v>1551</v>
      </c>
      <c r="F8" s="492" t="s">
        <v>1551</v>
      </c>
      <c r="G8" s="492" t="s">
        <v>1551</v>
      </c>
      <c r="H8" s="492" t="s">
        <v>1551</v>
      </c>
      <c r="I8" s="492" t="s">
        <v>1551</v>
      </c>
      <c r="J8" s="492" t="s">
        <v>1551</v>
      </c>
      <c r="K8" s="492" t="s">
        <v>1551</v>
      </c>
      <c r="L8" s="492" t="s">
        <v>1551</v>
      </c>
      <c r="M8" s="492" t="s">
        <v>1551</v>
      </c>
      <c r="N8" s="492" t="s">
        <v>1551</v>
      </c>
      <c r="O8" s="492" t="s">
        <v>1551</v>
      </c>
      <c r="P8" s="492" t="s">
        <v>1551</v>
      </c>
      <c r="Q8" s="492" t="s">
        <v>1551</v>
      </c>
      <c r="R8" s="492" t="s">
        <v>1551</v>
      </c>
      <c r="S8" s="492" t="s">
        <v>1551</v>
      </c>
      <c r="T8" s="492" t="s">
        <v>1551</v>
      </c>
      <c r="U8" s="492" t="s">
        <v>1551</v>
      </c>
      <c r="V8" s="492" t="s">
        <v>1551</v>
      </c>
      <c r="W8" s="492" t="s">
        <v>1551</v>
      </c>
      <c r="X8" s="492" t="s">
        <v>1551</v>
      </c>
      <c r="Y8" s="492" t="s">
        <v>1551</v>
      </c>
      <c r="Z8" s="492" t="s">
        <v>1551</v>
      </c>
      <c r="AA8" s="492" t="s">
        <v>1551</v>
      </c>
      <c r="AB8" s="492" t="s">
        <v>1551</v>
      </c>
      <c r="AC8" s="492" t="s">
        <v>1551</v>
      </c>
      <c r="AD8" s="492" t="s">
        <v>1551</v>
      </c>
      <c r="AE8" s="492" t="s">
        <v>1551</v>
      </c>
      <c r="AF8" s="492" t="s">
        <v>1551</v>
      </c>
      <c r="AG8" s="492" t="s">
        <v>1551</v>
      </c>
      <c r="AH8" s="492" t="s">
        <v>1551</v>
      </c>
      <c r="AI8" s="492" t="s">
        <v>1551</v>
      </c>
      <c r="AJ8" s="492" t="s">
        <v>1551</v>
      </c>
      <c r="AK8" s="492" t="s">
        <v>1551</v>
      </c>
      <c r="AL8" s="492" t="s">
        <v>1551</v>
      </c>
      <c r="AM8" s="492" t="s">
        <v>1551</v>
      </c>
      <c r="AN8" s="492" t="s">
        <v>1551</v>
      </c>
      <c r="AO8" s="492" t="s">
        <v>1551</v>
      </c>
      <c r="AP8" s="492" t="s">
        <v>1551</v>
      </c>
      <c r="AQ8" s="492" t="s">
        <v>1551</v>
      </c>
      <c r="AR8" s="492" t="s">
        <v>1551</v>
      </c>
      <c r="AS8" s="492" t="s">
        <v>1551</v>
      </c>
      <c r="AT8" s="492" t="s">
        <v>1551</v>
      </c>
      <c r="AU8" s="492" t="s">
        <v>1551</v>
      </c>
      <c r="AV8" s="492" t="s">
        <v>1551</v>
      </c>
      <c r="AW8" s="492" t="s">
        <v>1551</v>
      </c>
      <c r="AX8" s="492" t="s">
        <v>1551</v>
      </c>
      <c r="AY8" s="492" t="s">
        <v>1551</v>
      </c>
      <c r="AZ8" s="492" t="s">
        <v>1551</v>
      </c>
      <c r="BA8" s="492" t="s">
        <v>1551</v>
      </c>
      <c r="BB8" s="492" t="s">
        <v>1551</v>
      </c>
      <c r="BC8" s="492" t="s">
        <v>1551</v>
      </c>
      <c r="BD8" s="492" t="s">
        <v>1551</v>
      </c>
      <c r="BE8" s="492" t="s">
        <v>1551</v>
      </c>
      <c r="BF8" s="492" t="s">
        <v>1551</v>
      </c>
      <c r="BG8" s="492" t="s">
        <v>1551</v>
      </c>
      <c r="BH8" s="492" t="s">
        <v>1551</v>
      </c>
      <c r="BI8" s="492" t="s">
        <v>1551</v>
      </c>
    </row>
    <row r="9" spans="2:112" ht="30.95" customHeight="1">
      <c r="B9" s="491"/>
      <c r="C9" s="329" t="s">
        <v>1350</v>
      </c>
      <c r="D9" s="492"/>
      <c r="E9" s="492"/>
      <c r="F9" s="492"/>
      <c r="G9" s="492"/>
      <c r="H9" s="492"/>
      <c r="I9" s="492"/>
      <c r="J9" s="492"/>
      <c r="K9" s="492"/>
      <c r="L9" s="492"/>
      <c r="M9" s="492"/>
      <c r="N9" s="492"/>
      <c r="O9" s="492"/>
      <c r="P9" s="492"/>
      <c r="Q9" s="492"/>
      <c r="R9" s="492"/>
      <c r="S9" s="492"/>
      <c r="T9" s="492"/>
      <c r="U9" s="492"/>
      <c r="V9" s="492"/>
      <c r="W9" s="492"/>
      <c r="X9" s="492"/>
      <c r="Y9" s="492"/>
      <c r="Z9" s="492"/>
      <c r="AA9" s="492"/>
      <c r="AB9" s="492"/>
      <c r="AC9" s="492"/>
      <c r="AD9" s="492"/>
      <c r="AE9" s="492"/>
      <c r="AF9" s="492"/>
      <c r="AG9" s="492"/>
      <c r="AH9" s="492"/>
      <c r="AI9" s="492"/>
      <c r="AJ9" s="492"/>
      <c r="AK9" s="492"/>
      <c r="AL9" s="492"/>
      <c r="AM9" s="492"/>
      <c r="AN9" s="492"/>
      <c r="AO9" s="492"/>
      <c r="AP9" s="492"/>
      <c r="AQ9" s="492"/>
      <c r="AR9" s="492"/>
      <c r="AS9" s="492"/>
      <c r="AT9" s="492"/>
      <c r="AU9" s="492"/>
      <c r="AV9" s="492"/>
      <c r="AW9" s="492"/>
      <c r="AX9" s="492"/>
      <c r="AY9" s="492"/>
      <c r="AZ9" s="492"/>
      <c r="BA9" s="492"/>
      <c r="BB9" s="492"/>
      <c r="BC9" s="492"/>
      <c r="BD9" s="492"/>
      <c r="BE9" s="492"/>
      <c r="BF9" s="492"/>
      <c r="BG9" s="492"/>
      <c r="BH9" s="492"/>
      <c r="BI9" s="492"/>
    </row>
    <row r="10" spans="2:112" ht="30.95" customHeight="1">
      <c r="B10" s="491">
        <v>4</v>
      </c>
      <c r="C10" s="490" t="s">
        <v>1351</v>
      </c>
      <c r="D10" s="492" t="s">
        <v>1552</v>
      </c>
      <c r="E10" s="492" t="s">
        <v>1552</v>
      </c>
      <c r="F10" s="492" t="s">
        <v>1552</v>
      </c>
      <c r="G10" s="492" t="s">
        <v>1552</v>
      </c>
      <c r="H10" s="492" t="s">
        <v>1552</v>
      </c>
      <c r="I10" s="492" t="s">
        <v>1552</v>
      </c>
      <c r="J10" s="492" t="s">
        <v>1552</v>
      </c>
      <c r="K10" s="492" t="s">
        <v>1552</v>
      </c>
      <c r="L10" s="492" t="s">
        <v>1552</v>
      </c>
      <c r="M10" s="492" t="s">
        <v>1553</v>
      </c>
      <c r="N10" s="492" t="s">
        <v>1553</v>
      </c>
      <c r="O10" s="492" t="s">
        <v>1554</v>
      </c>
      <c r="P10" s="492" t="s">
        <v>1553</v>
      </c>
      <c r="Q10" s="492" t="s">
        <v>1553</v>
      </c>
      <c r="R10" s="492" t="s">
        <v>1552</v>
      </c>
      <c r="S10" s="492" t="s">
        <v>1553</v>
      </c>
      <c r="T10" s="492" t="s">
        <v>1555</v>
      </c>
      <c r="U10" s="492" t="s">
        <v>1555</v>
      </c>
      <c r="V10" s="492" t="s">
        <v>1555</v>
      </c>
      <c r="W10" s="492" t="s">
        <v>1555</v>
      </c>
      <c r="X10" s="492" t="s">
        <v>1555</v>
      </c>
      <c r="Y10" s="492" t="s">
        <v>1555</v>
      </c>
      <c r="Z10" s="492" t="s">
        <v>1555</v>
      </c>
      <c r="AA10" s="492" t="s">
        <v>1553</v>
      </c>
      <c r="AB10" s="492" t="s">
        <v>1555</v>
      </c>
      <c r="AC10" s="492" t="s">
        <v>1555</v>
      </c>
      <c r="AD10" s="492" t="s">
        <v>1555</v>
      </c>
      <c r="AE10" s="492" t="s">
        <v>1553</v>
      </c>
      <c r="AF10" s="492" t="s">
        <v>1553</v>
      </c>
      <c r="AG10" s="492" t="s">
        <v>1555</v>
      </c>
      <c r="AH10" s="492" t="s">
        <v>1555</v>
      </c>
      <c r="AI10" s="492" t="s">
        <v>1555</v>
      </c>
      <c r="AJ10" s="492" t="s">
        <v>1553</v>
      </c>
      <c r="AK10" s="492" t="s">
        <v>1555</v>
      </c>
      <c r="AL10" s="492" t="s">
        <v>1555</v>
      </c>
      <c r="AM10" s="492" t="s">
        <v>1553</v>
      </c>
      <c r="AN10" s="492" t="s">
        <v>1553</v>
      </c>
      <c r="AO10" s="492" t="s">
        <v>1553</v>
      </c>
      <c r="AP10" s="492" t="s">
        <v>1555</v>
      </c>
      <c r="AQ10" s="492" t="s">
        <v>1553</v>
      </c>
      <c r="AR10" s="492" t="s">
        <v>1555</v>
      </c>
      <c r="AS10" s="492" t="s">
        <v>1556</v>
      </c>
      <c r="AT10" s="492" t="s">
        <v>1552</v>
      </c>
      <c r="AU10" s="492" t="s">
        <v>1555</v>
      </c>
      <c r="AV10" s="492" t="s">
        <v>1552</v>
      </c>
      <c r="AW10" s="492" t="s">
        <v>1555</v>
      </c>
      <c r="AX10" s="492" t="s">
        <v>1555</v>
      </c>
      <c r="AY10" s="492" t="s">
        <v>1553</v>
      </c>
      <c r="AZ10" s="492" t="s">
        <v>1555</v>
      </c>
      <c r="BA10" s="492" t="s">
        <v>1555</v>
      </c>
      <c r="BB10" s="492" t="s">
        <v>1555</v>
      </c>
      <c r="BC10" s="492" t="s">
        <v>1555</v>
      </c>
      <c r="BD10" s="492" t="s">
        <v>1555</v>
      </c>
      <c r="BE10" s="492" t="s">
        <v>1555</v>
      </c>
      <c r="BF10" s="492" t="s">
        <v>1553</v>
      </c>
      <c r="BG10" s="492" t="s">
        <v>1553</v>
      </c>
      <c r="BH10" s="492" t="s">
        <v>1553</v>
      </c>
      <c r="BI10" s="492" t="s">
        <v>1554</v>
      </c>
    </row>
    <row r="11" spans="2:112" ht="30.95" customHeight="1">
      <c r="B11" s="491">
        <v>5</v>
      </c>
      <c r="C11" s="490" t="s">
        <v>1352</v>
      </c>
      <c r="D11" s="492" t="s">
        <v>1557</v>
      </c>
      <c r="E11" s="492" t="s">
        <v>1557</v>
      </c>
      <c r="F11" s="492" t="s">
        <v>1557</v>
      </c>
      <c r="G11" s="492" t="s">
        <v>1557</v>
      </c>
      <c r="H11" s="492" t="s">
        <v>1557</v>
      </c>
      <c r="I11" s="492" t="s">
        <v>1557</v>
      </c>
      <c r="J11" s="492" t="s">
        <v>1557</v>
      </c>
      <c r="K11" s="492" t="s">
        <v>1557</v>
      </c>
      <c r="L11" s="492" t="s">
        <v>1557</v>
      </c>
      <c r="M11" s="492" t="s">
        <v>1553</v>
      </c>
      <c r="N11" s="492" t="s">
        <v>1553</v>
      </c>
      <c r="O11" s="492" t="s">
        <v>1555</v>
      </c>
      <c r="P11" s="492" t="s">
        <v>1553</v>
      </c>
      <c r="Q11" s="492" t="s">
        <v>1553</v>
      </c>
      <c r="R11" s="492" t="s">
        <v>1557</v>
      </c>
      <c r="S11" s="492" t="s">
        <v>1553</v>
      </c>
      <c r="T11" s="492" t="s">
        <v>1555</v>
      </c>
      <c r="U11" s="492" t="s">
        <v>1555</v>
      </c>
      <c r="V11" s="492" t="s">
        <v>1555</v>
      </c>
      <c r="W11" s="492" t="s">
        <v>1555</v>
      </c>
      <c r="X11" s="492" t="s">
        <v>1555</v>
      </c>
      <c r="Y11" s="492" t="s">
        <v>1555</v>
      </c>
      <c r="Z11" s="492" t="s">
        <v>1555</v>
      </c>
      <c r="AA11" s="492" t="s">
        <v>1553</v>
      </c>
      <c r="AB11" s="492" t="s">
        <v>1555</v>
      </c>
      <c r="AC11" s="492" t="s">
        <v>1555</v>
      </c>
      <c r="AD11" s="492" t="s">
        <v>1555</v>
      </c>
      <c r="AE11" s="492" t="s">
        <v>1553</v>
      </c>
      <c r="AF11" s="492" t="s">
        <v>1553</v>
      </c>
      <c r="AG11" s="492" t="s">
        <v>1555</v>
      </c>
      <c r="AH11" s="492" t="s">
        <v>1555</v>
      </c>
      <c r="AI11" s="492" t="s">
        <v>1555</v>
      </c>
      <c r="AJ11" s="492" t="s">
        <v>1553</v>
      </c>
      <c r="AK11" s="492" t="s">
        <v>1555</v>
      </c>
      <c r="AL11" s="492" t="s">
        <v>1555</v>
      </c>
      <c r="AM11" s="492" t="s">
        <v>1553</v>
      </c>
      <c r="AN11" s="492" t="s">
        <v>1553</v>
      </c>
      <c r="AO11" s="492" t="s">
        <v>1553</v>
      </c>
      <c r="AP11" s="492" t="s">
        <v>1555</v>
      </c>
      <c r="AQ11" s="492" t="s">
        <v>1553</v>
      </c>
      <c r="AR11" s="492" t="s">
        <v>1555</v>
      </c>
      <c r="AS11" s="492" t="s">
        <v>1556</v>
      </c>
      <c r="AT11" s="492" t="s">
        <v>1557</v>
      </c>
      <c r="AU11" s="492" t="s">
        <v>1555</v>
      </c>
      <c r="AV11" s="492" t="s">
        <v>1557</v>
      </c>
      <c r="AW11" s="492" t="s">
        <v>1555</v>
      </c>
      <c r="AX11" s="492" t="s">
        <v>1555</v>
      </c>
      <c r="AY11" s="492" t="s">
        <v>1553</v>
      </c>
      <c r="AZ11" s="492" t="s">
        <v>1555</v>
      </c>
      <c r="BA11" s="492" t="s">
        <v>1555</v>
      </c>
      <c r="BB11" s="492" t="s">
        <v>1555</v>
      </c>
      <c r="BC11" s="492" t="s">
        <v>1555</v>
      </c>
      <c r="BD11" s="492" t="s">
        <v>1555</v>
      </c>
      <c r="BE11" s="492" t="s">
        <v>1555</v>
      </c>
      <c r="BF11" s="492" t="s">
        <v>1553</v>
      </c>
      <c r="BG11" s="492" t="s">
        <v>1553</v>
      </c>
      <c r="BH11" s="492" t="s">
        <v>1553</v>
      </c>
      <c r="BI11" s="492" t="s">
        <v>1557</v>
      </c>
    </row>
    <row r="12" spans="2:112" ht="30.95" customHeight="1">
      <c r="B12" s="491">
        <v>6</v>
      </c>
      <c r="C12" s="490" t="s">
        <v>1353</v>
      </c>
      <c r="D12" s="492" t="s">
        <v>1558</v>
      </c>
      <c r="E12" s="492" t="s">
        <v>1558</v>
      </c>
      <c r="F12" s="492" t="s">
        <v>1558</v>
      </c>
      <c r="G12" s="492" t="s">
        <v>1558</v>
      </c>
      <c r="H12" s="492" t="s">
        <v>1558</v>
      </c>
      <c r="I12" s="492" t="s">
        <v>1558</v>
      </c>
      <c r="J12" s="492" t="s">
        <v>1558</v>
      </c>
      <c r="K12" s="492" t="s">
        <v>1558</v>
      </c>
      <c r="L12" s="492" t="s">
        <v>1558</v>
      </c>
      <c r="M12" s="492" t="s">
        <v>1558</v>
      </c>
      <c r="N12" s="492" t="s">
        <v>1558</v>
      </c>
      <c r="O12" s="492"/>
      <c r="P12" s="492" t="s">
        <v>1558</v>
      </c>
      <c r="Q12" s="492" t="s">
        <v>1558</v>
      </c>
      <c r="R12" s="492" t="s">
        <v>1558</v>
      </c>
      <c r="S12" s="492" t="s">
        <v>1558</v>
      </c>
      <c r="T12" s="492" t="s">
        <v>1558</v>
      </c>
      <c r="U12" s="492" t="s">
        <v>1558</v>
      </c>
      <c r="V12" s="492" t="s">
        <v>1558</v>
      </c>
      <c r="W12" s="492" t="s">
        <v>1558</v>
      </c>
      <c r="X12" s="492" t="s">
        <v>1558</v>
      </c>
      <c r="Y12" s="492" t="s">
        <v>1558</v>
      </c>
      <c r="Z12" s="492" t="s">
        <v>1558</v>
      </c>
      <c r="AA12" s="492" t="s">
        <v>1558</v>
      </c>
      <c r="AB12" s="492" t="s">
        <v>1558</v>
      </c>
      <c r="AC12" s="492" t="s">
        <v>1558</v>
      </c>
      <c r="AD12" s="492" t="s">
        <v>1558</v>
      </c>
      <c r="AE12" s="492" t="s">
        <v>1558</v>
      </c>
      <c r="AF12" s="492" t="s">
        <v>1558</v>
      </c>
      <c r="AG12" s="492" t="s">
        <v>1558</v>
      </c>
      <c r="AH12" s="492" t="s">
        <v>1558</v>
      </c>
      <c r="AI12" s="492" t="s">
        <v>1558</v>
      </c>
      <c r="AJ12" s="492" t="s">
        <v>1558</v>
      </c>
      <c r="AK12" s="492" t="s">
        <v>1558</v>
      </c>
      <c r="AL12" s="492" t="s">
        <v>1558</v>
      </c>
      <c r="AM12" s="492" t="s">
        <v>1558</v>
      </c>
      <c r="AN12" s="492" t="s">
        <v>1558</v>
      </c>
      <c r="AO12" s="492" t="s">
        <v>1558</v>
      </c>
      <c r="AP12" s="492" t="s">
        <v>1558</v>
      </c>
      <c r="AQ12" s="492" t="s">
        <v>1558</v>
      </c>
      <c r="AR12" s="492" t="s">
        <v>1558</v>
      </c>
      <c r="AS12" s="492" t="s">
        <v>1558</v>
      </c>
      <c r="AT12" s="492" t="s">
        <v>1558</v>
      </c>
      <c r="AU12" s="492" t="s">
        <v>1559</v>
      </c>
      <c r="AV12" s="492" t="s">
        <v>1558</v>
      </c>
      <c r="AW12" s="492" t="s">
        <v>1558</v>
      </c>
      <c r="AX12" s="492" t="s">
        <v>1558</v>
      </c>
      <c r="AY12" s="492" t="s">
        <v>1558</v>
      </c>
      <c r="AZ12" s="492" t="s">
        <v>1558</v>
      </c>
      <c r="BA12" s="492" t="s">
        <v>1558</v>
      </c>
      <c r="BB12" s="492" t="s">
        <v>1558</v>
      </c>
      <c r="BC12" s="492" t="s">
        <v>1558</v>
      </c>
      <c r="BD12" s="492" t="s">
        <v>1558</v>
      </c>
      <c r="BE12" s="492" t="s">
        <v>1558</v>
      </c>
      <c r="BF12" s="492" t="s">
        <v>1558</v>
      </c>
      <c r="BG12" s="492" t="s">
        <v>1558</v>
      </c>
      <c r="BH12" s="492" t="s">
        <v>1558</v>
      </c>
      <c r="BI12" s="492" t="s">
        <v>1560</v>
      </c>
    </row>
    <row r="13" spans="2:112" ht="30.95" customHeight="1">
      <c r="B13" s="491">
        <v>7</v>
      </c>
      <c r="C13" s="490" t="s">
        <v>1354</v>
      </c>
      <c r="D13" s="492" t="s">
        <v>1561</v>
      </c>
      <c r="E13" s="492" t="s">
        <v>1561</v>
      </c>
      <c r="F13" s="492" t="s">
        <v>1561</v>
      </c>
      <c r="G13" s="492" t="s">
        <v>1561</v>
      </c>
      <c r="H13" s="492" t="s">
        <v>1562</v>
      </c>
      <c r="I13" s="492" t="s">
        <v>1561</v>
      </c>
      <c r="J13" s="492" t="s">
        <v>1562</v>
      </c>
      <c r="K13" s="492" t="s">
        <v>1562</v>
      </c>
      <c r="L13" s="492" t="s">
        <v>1561</v>
      </c>
      <c r="M13" s="492" t="s">
        <v>1563</v>
      </c>
      <c r="N13" s="492" t="s">
        <v>1564</v>
      </c>
      <c r="O13" s="492" t="s">
        <v>1565</v>
      </c>
      <c r="P13" s="492" t="s">
        <v>1563</v>
      </c>
      <c r="Q13" s="492" t="s">
        <v>1563</v>
      </c>
      <c r="R13" s="492" t="s">
        <v>1561</v>
      </c>
      <c r="S13" s="492" t="s">
        <v>1563</v>
      </c>
      <c r="T13" s="492" t="s">
        <v>1561</v>
      </c>
      <c r="U13" s="492" t="s">
        <v>1562</v>
      </c>
      <c r="V13" s="492" t="s">
        <v>1562</v>
      </c>
      <c r="W13" s="492" t="s">
        <v>1562</v>
      </c>
      <c r="X13" s="492" t="s">
        <v>1562</v>
      </c>
      <c r="Y13" s="492" t="s">
        <v>1562</v>
      </c>
      <c r="Z13" s="492" t="s">
        <v>1562</v>
      </c>
      <c r="AA13" s="492" t="s">
        <v>1563</v>
      </c>
      <c r="AB13" s="492" t="s">
        <v>1562</v>
      </c>
      <c r="AC13" s="492" t="s">
        <v>1562</v>
      </c>
      <c r="AD13" s="492" t="s">
        <v>1562</v>
      </c>
      <c r="AE13" s="492" t="s">
        <v>1564</v>
      </c>
      <c r="AF13" s="492" t="s">
        <v>1564</v>
      </c>
      <c r="AG13" s="492" t="s">
        <v>1562</v>
      </c>
      <c r="AH13" s="492" t="s">
        <v>1562</v>
      </c>
      <c r="AI13" s="492" t="s">
        <v>1562</v>
      </c>
      <c r="AJ13" s="492" t="s">
        <v>1563</v>
      </c>
      <c r="AK13" s="492" t="s">
        <v>1562</v>
      </c>
      <c r="AL13" s="492" t="s">
        <v>1562</v>
      </c>
      <c r="AM13" s="492" t="s">
        <v>1564</v>
      </c>
      <c r="AN13" s="492" t="s">
        <v>1564</v>
      </c>
      <c r="AO13" s="492" t="s">
        <v>1564</v>
      </c>
      <c r="AP13" s="492" t="s">
        <v>1562</v>
      </c>
      <c r="AQ13" s="492" t="s">
        <v>1564</v>
      </c>
      <c r="AR13" s="492" t="s">
        <v>1562</v>
      </c>
      <c r="AS13" s="492" t="s">
        <v>1566</v>
      </c>
      <c r="AT13" s="492" t="s">
        <v>1562</v>
      </c>
      <c r="AU13" s="492" t="s">
        <v>1562</v>
      </c>
      <c r="AV13" s="492" t="s">
        <v>1561</v>
      </c>
      <c r="AW13" s="492" t="s">
        <v>1561</v>
      </c>
      <c r="AX13" s="492" t="s">
        <v>1562</v>
      </c>
      <c r="AY13" s="492" t="s">
        <v>1565</v>
      </c>
      <c r="AZ13" s="492" t="s">
        <v>1562</v>
      </c>
      <c r="BA13" s="492" t="s">
        <v>1562</v>
      </c>
      <c r="BB13" s="492" t="s">
        <v>1562</v>
      </c>
      <c r="BC13" s="492" t="s">
        <v>1562</v>
      </c>
      <c r="BD13" s="492" t="s">
        <v>1562</v>
      </c>
      <c r="BE13" s="492" t="s">
        <v>1562</v>
      </c>
      <c r="BF13" s="490" t="s">
        <v>1567</v>
      </c>
      <c r="BG13" s="490" t="s">
        <v>1567</v>
      </c>
      <c r="BH13" s="490" t="s">
        <v>1567</v>
      </c>
      <c r="BI13" s="490" t="s">
        <v>1567</v>
      </c>
    </row>
    <row r="14" spans="2:112" ht="30.95" customHeight="1">
      <c r="B14" s="491">
        <v>8</v>
      </c>
      <c r="C14" s="490" t="s">
        <v>1568</v>
      </c>
      <c r="D14" s="496">
        <v>391954</v>
      </c>
      <c r="E14" s="496">
        <v>248016</v>
      </c>
      <c r="F14" s="496">
        <v>185887</v>
      </c>
      <c r="G14" s="496">
        <v>166796</v>
      </c>
      <c r="H14" s="496">
        <v>6709</v>
      </c>
      <c r="I14" s="496">
        <v>4780</v>
      </c>
      <c r="J14" s="496">
        <v>1360</v>
      </c>
      <c r="K14" s="496">
        <v>4647</v>
      </c>
      <c r="L14" s="496">
        <v>310985</v>
      </c>
      <c r="M14" s="496">
        <v>85614426</v>
      </c>
      <c r="N14" s="496">
        <v>843005</v>
      </c>
      <c r="O14" s="496">
        <v>0</v>
      </c>
      <c r="P14" s="496">
        <v>27201774</v>
      </c>
      <c r="Q14" s="496">
        <v>20429825</v>
      </c>
      <c r="R14" s="496">
        <v>196038</v>
      </c>
      <c r="S14" s="496">
        <v>19519961</v>
      </c>
      <c r="T14" s="496">
        <v>6807</v>
      </c>
      <c r="U14" s="496">
        <v>525667</v>
      </c>
      <c r="V14" s="496">
        <v>367600</v>
      </c>
      <c r="W14" s="496">
        <v>565225</v>
      </c>
      <c r="X14" s="496">
        <v>165068</v>
      </c>
      <c r="Y14" s="496">
        <v>1026620</v>
      </c>
      <c r="Z14" s="496">
        <v>3226607</v>
      </c>
      <c r="AA14" s="496">
        <v>55964200</v>
      </c>
      <c r="AB14" s="496">
        <v>2357290</v>
      </c>
      <c r="AC14" s="496">
        <v>4647438</v>
      </c>
      <c r="AD14" s="496">
        <v>5463000</v>
      </c>
      <c r="AE14" s="496">
        <v>10610946</v>
      </c>
      <c r="AF14" s="496">
        <v>5765932</v>
      </c>
      <c r="AG14" s="496">
        <v>1326000</v>
      </c>
      <c r="AH14" s="496">
        <v>2250780</v>
      </c>
      <c r="AI14" s="496">
        <v>1701000</v>
      </c>
      <c r="AJ14" s="496">
        <v>20122340</v>
      </c>
      <c r="AK14" s="496">
        <v>5619049</v>
      </c>
      <c r="AL14" s="496">
        <v>6248982</v>
      </c>
      <c r="AM14" s="496">
        <v>691500</v>
      </c>
      <c r="AN14" s="496">
        <v>184500</v>
      </c>
      <c r="AO14" s="496">
        <v>1653800</v>
      </c>
      <c r="AP14" s="496">
        <v>1067777</v>
      </c>
      <c r="AQ14" s="496">
        <v>1617025</v>
      </c>
      <c r="AR14" s="496">
        <v>398988000</v>
      </c>
      <c r="AS14" s="496">
        <v>220000000</v>
      </c>
      <c r="AT14" s="496">
        <v>843</v>
      </c>
      <c r="AU14" s="496">
        <v>0</v>
      </c>
      <c r="AV14" s="496">
        <v>12057</v>
      </c>
      <c r="AW14" s="496">
        <v>731554</v>
      </c>
      <c r="AX14" s="496">
        <v>313945</v>
      </c>
      <c r="AY14" s="496">
        <v>254355</v>
      </c>
      <c r="AZ14" s="496">
        <v>109733</v>
      </c>
      <c r="BA14" s="496">
        <v>397536</v>
      </c>
      <c r="BB14" s="496">
        <v>319561.94387405884</v>
      </c>
      <c r="BC14" s="496">
        <v>319561.94387405884</v>
      </c>
      <c r="BD14" s="496">
        <v>319561.94387405884</v>
      </c>
      <c r="BE14" s="496">
        <v>468446.26967830257</v>
      </c>
      <c r="BF14" s="496">
        <v>12177163.9</v>
      </c>
      <c r="BG14" s="496">
        <v>1545793.5</v>
      </c>
      <c r="BH14" s="496">
        <v>22789947.949999999</v>
      </c>
      <c r="BI14" s="496">
        <v>0</v>
      </c>
      <c r="BK14" s="496">
        <f>ROUND(D14,0)</f>
        <v>391954</v>
      </c>
      <c r="BL14" s="496">
        <f t="shared" ref="BL14:DH15" si="0">ROUND(E14,0)</f>
        <v>248016</v>
      </c>
      <c r="BM14" s="496">
        <f t="shared" si="0"/>
        <v>185887</v>
      </c>
      <c r="BN14" s="496">
        <f t="shared" si="0"/>
        <v>166796</v>
      </c>
      <c r="BO14" s="496">
        <f t="shared" si="0"/>
        <v>6709</v>
      </c>
      <c r="BP14" s="496">
        <f t="shared" si="0"/>
        <v>4780</v>
      </c>
      <c r="BQ14" s="496">
        <f t="shared" si="0"/>
        <v>1360</v>
      </c>
      <c r="BR14" s="496">
        <f t="shared" si="0"/>
        <v>4647</v>
      </c>
      <c r="BS14" s="496">
        <f t="shared" si="0"/>
        <v>310985</v>
      </c>
      <c r="BT14" s="496">
        <f t="shared" si="0"/>
        <v>85614426</v>
      </c>
      <c r="BU14" s="496">
        <f t="shared" si="0"/>
        <v>843005</v>
      </c>
      <c r="BV14" s="496">
        <f t="shared" si="0"/>
        <v>0</v>
      </c>
      <c r="BW14" s="496">
        <f t="shared" si="0"/>
        <v>27201774</v>
      </c>
      <c r="BX14" s="496">
        <f t="shared" si="0"/>
        <v>20429825</v>
      </c>
      <c r="BY14" s="496">
        <f t="shared" si="0"/>
        <v>196038</v>
      </c>
      <c r="BZ14" s="496">
        <f t="shared" si="0"/>
        <v>19519961</v>
      </c>
      <c r="CA14" s="496">
        <f t="shared" si="0"/>
        <v>6807</v>
      </c>
      <c r="CB14" s="496">
        <f t="shared" si="0"/>
        <v>525667</v>
      </c>
      <c r="CC14" s="496">
        <f t="shared" si="0"/>
        <v>367600</v>
      </c>
      <c r="CD14" s="496">
        <f t="shared" si="0"/>
        <v>565225</v>
      </c>
      <c r="CE14" s="496">
        <f t="shared" si="0"/>
        <v>165068</v>
      </c>
      <c r="CF14" s="496">
        <f t="shared" si="0"/>
        <v>1026620</v>
      </c>
      <c r="CG14" s="496">
        <f t="shared" si="0"/>
        <v>3226607</v>
      </c>
      <c r="CH14" s="496">
        <f t="shared" si="0"/>
        <v>55964200</v>
      </c>
      <c r="CI14" s="496">
        <f t="shared" si="0"/>
        <v>2357290</v>
      </c>
      <c r="CJ14" s="496">
        <f t="shared" si="0"/>
        <v>4647438</v>
      </c>
      <c r="CK14" s="496">
        <f t="shared" si="0"/>
        <v>5463000</v>
      </c>
      <c r="CL14" s="496">
        <f t="shared" si="0"/>
        <v>10610946</v>
      </c>
      <c r="CM14" s="496">
        <f t="shared" si="0"/>
        <v>5765932</v>
      </c>
      <c r="CN14" s="496">
        <f t="shared" si="0"/>
        <v>1326000</v>
      </c>
      <c r="CO14" s="496">
        <f t="shared" si="0"/>
        <v>2250780</v>
      </c>
      <c r="CP14" s="496">
        <f t="shared" si="0"/>
        <v>1701000</v>
      </c>
      <c r="CQ14" s="496">
        <f t="shared" si="0"/>
        <v>20122340</v>
      </c>
      <c r="CR14" s="496">
        <f t="shared" si="0"/>
        <v>5619049</v>
      </c>
      <c r="CS14" s="496">
        <f t="shared" si="0"/>
        <v>6248982</v>
      </c>
      <c r="CT14" s="496">
        <f t="shared" si="0"/>
        <v>691500</v>
      </c>
      <c r="CU14" s="496">
        <f t="shared" si="0"/>
        <v>184500</v>
      </c>
      <c r="CV14" s="496">
        <f t="shared" si="0"/>
        <v>1653800</v>
      </c>
      <c r="CW14" s="496">
        <f t="shared" si="0"/>
        <v>1067777</v>
      </c>
      <c r="CX14" s="496">
        <f t="shared" si="0"/>
        <v>1617025</v>
      </c>
      <c r="CY14" s="496">
        <f t="shared" si="0"/>
        <v>398988000</v>
      </c>
      <c r="CZ14" s="496">
        <f t="shared" si="0"/>
        <v>220000000</v>
      </c>
      <c r="DA14" s="496">
        <f t="shared" si="0"/>
        <v>843</v>
      </c>
      <c r="DB14" s="496">
        <f t="shared" si="0"/>
        <v>0</v>
      </c>
      <c r="DC14" s="496">
        <f t="shared" si="0"/>
        <v>12057</v>
      </c>
      <c r="DD14" s="496">
        <f t="shared" si="0"/>
        <v>731554</v>
      </c>
      <c r="DE14" s="496">
        <f t="shared" si="0"/>
        <v>313945</v>
      </c>
      <c r="DF14" s="496">
        <f t="shared" si="0"/>
        <v>254355</v>
      </c>
      <c r="DG14" s="496">
        <f t="shared" si="0"/>
        <v>109733</v>
      </c>
      <c r="DH14" s="496">
        <f t="shared" si="0"/>
        <v>397536</v>
      </c>
    </row>
    <row r="15" spans="2:112" ht="30.95" customHeight="1">
      <c r="B15" s="491">
        <v>9</v>
      </c>
      <c r="C15" s="490" t="s">
        <v>1355</v>
      </c>
      <c r="D15" s="496">
        <v>600000</v>
      </c>
      <c r="E15" s="496">
        <v>465812</v>
      </c>
      <c r="F15" s="496">
        <v>258352</v>
      </c>
      <c r="G15" s="496">
        <v>1092425</v>
      </c>
      <c r="H15" s="496">
        <v>4810789</v>
      </c>
      <c r="I15" s="496">
        <v>3020000</v>
      </c>
      <c r="J15" s="496">
        <v>827805</v>
      </c>
      <c r="K15" s="496">
        <v>2878000</v>
      </c>
      <c r="L15" s="496">
        <v>742500</v>
      </c>
      <c r="M15" s="496">
        <v>137546531</v>
      </c>
      <c r="N15" s="496">
        <v>843005</v>
      </c>
      <c r="O15" s="496">
        <v>1567626</v>
      </c>
      <c r="P15" s="496">
        <v>27202646</v>
      </c>
      <c r="Q15" s="496">
        <v>20429825</v>
      </c>
      <c r="R15" s="496">
        <v>307500</v>
      </c>
      <c r="S15" s="496">
        <v>20722795</v>
      </c>
      <c r="T15" s="496">
        <v>112000</v>
      </c>
      <c r="U15" s="496">
        <v>10000000</v>
      </c>
      <c r="V15" s="496">
        <v>3709000</v>
      </c>
      <c r="W15" s="496">
        <v>5703000</v>
      </c>
      <c r="X15" s="496">
        <v>1933000</v>
      </c>
      <c r="Y15" s="496">
        <v>5000000</v>
      </c>
      <c r="Z15" s="496">
        <v>8061000</v>
      </c>
      <c r="AA15" s="496">
        <v>69504400</v>
      </c>
      <c r="AB15" s="496">
        <v>5000000</v>
      </c>
      <c r="AC15" s="496">
        <v>7259000</v>
      </c>
      <c r="AD15" s="496">
        <v>5463000</v>
      </c>
      <c r="AE15" s="496">
        <v>10610946</v>
      </c>
      <c r="AF15" s="496">
        <v>5765932</v>
      </c>
      <c r="AG15" s="496">
        <v>1326000</v>
      </c>
      <c r="AH15" s="496">
        <v>2702500</v>
      </c>
      <c r="AI15" s="496">
        <v>1701000</v>
      </c>
      <c r="AJ15" s="496">
        <v>21596260</v>
      </c>
      <c r="AK15" s="496">
        <v>5449000</v>
      </c>
      <c r="AL15" s="496">
        <v>7222914</v>
      </c>
      <c r="AM15" s="496">
        <v>691500</v>
      </c>
      <c r="AN15" s="496">
        <v>184500</v>
      </c>
      <c r="AO15" s="496">
        <v>1653800</v>
      </c>
      <c r="AP15" s="496">
        <v>1054000</v>
      </c>
      <c r="AQ15" s="496">
        <v>1617025</v>
      </c>
      <c r="AR15" s="496">
        <v>400000000</v>
      </c>
      <c r="AS15" s="496">
        <v>220000000</v>
      </c>
      <c r="AT15" s="496">
        <v>513189</v>
      </c>
      <c r="AU15" s="496">
        <v>2180185</v>
      </c>
      <c r="AV15" s="496">
        <v>530000</v>
      </c>
      <c r="AW15" s="496">
        <v>4000000</v>
      </c>
      <c r="AX15" s="496">
        <v>803000</v>
      </c>
      <c r="AY15" s="496">
        <v>254355</v>
      </c>
      <c r="AZ15" s="496">
        <v>600000</v>
      </c>
      <c r="BA15" s="496">
        <v>2000000</v>
      </c>
      <c r="BB15" s="496">
        <v>400000</v>
      </c>
      <c r="BC15" s="496">
        <v>400000</v>
      </c>
      <c r="BD15" s="496">
        <v>400000</v>
      </c>
      <c r="BE15" s="496">
        <v>500000</v>
      </c>
      <c r="BF15" s="496">
        <v>12511972</v>
      </c>
      <c r="BG15" s="496">
        <v>1627530</v>
      </c>
      <c r="BH15" s="496">
        <v>32275593</v>
      </c>
      <c r="BI15" s="496">
        <v>3838291.01</v>
      </c>
      <c r="BK15" s="496">
        <f>ROUND(D15,0)</f>
        <v>600000</v>
      </c>
      <c r="BL15" s="496">
        <f t="shared" si="0"/>
        <v>465812</v>
      </c>
      <c r="BM15" s="496">
        <f t="shared" si="0"/>
        <v>258352</v>
      </c>
      <c r="BN15" s="496">
        <f t="shared" si="0"/>
        <v>1092425</v>
      </c>
      <c r="BO15" s="496">
        <f t="shared" si="0"/>
        <v>4810789</v>
      </c>
      <c r="BP15" s="496">
        <f t="shared" si="0"/>
        <v>3020000</v>
      </c>
      <c r="BQ15" s="496">
        <f t="shared" si="0"/>
        <v>827805</v>
      </c>
      <c r="BR15" s="496">
        <f t="shared" si="0"/>
        <v>2878000</v>
      </c>
      <c r="BS15" s="496">
        <f t="shared" si="0"/>
        <v>742500</v>
      </c>
      <c r="BT15" s="496">
        <f t="shared" si="0"/>
        <v>137546531</v>
      </c>
      <c r="BU15" s="496">
        <f t="shared" si="0"/>
        <v>843005</v>
      </c>
      <c r="BV15" s="496">
        <f t="shared" si="0"/>
        <v>1567626</v>
      </c>
      <c r="BW15" s="496">
        <f t="shared" si="0"/>
        <v>27202646</v>
      </c>
      <c r="BX15" s="496">
        <f t="shared" si="0"/>
        <v>20429825</v>
      </c>
      <c r="BY15" s="496">
        <f t="shared" si="0"/>
        <v>307500</v>
      </c>
      <c r="BZ15" s="496">
        <f t="shared" si="0"/>
        <v>20722795</v>
      </c>
      <c r="CA15" s="496">
        <f t="shared" si="0"/>
        <v>112000</v>
      </c>
      <c r="CB15" s="496">
        <f t="shared" si="0"/>
        <v>10000000</v>
      </c>
      <c r="CC15" s="496">
        <f t="shared" si="0"/>
        <v>3709000</v>
      </c>
      <c r="CD15" s="496">
        <f t="shared" si="0"/>
        <v>5703000</v>
      </c>
      <c r="CE15" s="496">
        <f t="shared" si="0"/>
        <v>1933000</v>
      </c>
      <c r="CF15" s="496">
        <f t="shared" si="0"/>
        <v>5000000</v>
      </c>
      <c r="CG15" s="496">
        <f t="shared" si="0"/>
        <v>8061000</v>
      </c>
      <c r="CH15" s="496">
        <f t="shared" si="0"/>
        <v>69504400</v>
      </c>
      <c r="CI15" s="496">
        <f t="shared" si="0"/>
        <v>5000000</v>
      </c>
      <c r="CJ15" s="496">
        <f t="shared" si="0"/>
        <v>7259000</v>
      </c>
      <c r="CK15" s="496">
        <f t="shared" si="0"/>
        <v>5463000</v>
      </c>
      <c r="CL15" s="496">
        <f t="shared" si="0"/>
        <v>10610946</v>
      </c>
      <c r="CM15" s="496">
        <f t="shared" si="0"/>
        <v>5765932</v>
      </c>
      <c r="CN15" s="496">
        <f t="shared" si="0"/>
        <v>1326000</v>
      </c>
      <c r="CO15" s="496">
        <f t="shared" si="0"/>
        <v>2702500</v>
      </c>
      <c r="CP15" s="496">
        <f t="shared" si="0"/>
        <v>1701000</v>
      </c>
      <c r="CQ15" s="496">
        <f t="shared" si="0"/>
        <v>21596260</v>
      </c>
      <c r="CR15" s="496">
        <f t="shared" si="0"/>
        <v>5449000</v>
      </c>
      <c r="CS15" s="496">
        <f t="shared" si="0"/>
        <v>7222914</v>
      </c>
      <c r="CT15" s="496">
        <f t="shared" si="0"/>
        <v>691500</v>
      </c>
      <c r="CU15" s="496">
        <f t="shared" si="0"/>
        <v>184500</v>
      </c>
      <c r="CV15" s="496">
        <f t="shared" si="0"/>
        <v>1653800</v>
      </c>
      <c r="CW15" s="496">
        <f t="shared" si="0"/>
        <v>1054000</v>
      </c>
      <c r="CX15" s="496">
        <f t="shared" si="0"/>
        <v>1617025</v>
      </c>
      <c r="CY15" s="496">
        <f t="shared" si="0"/>
        <v>400000000</v>
      </c>
      <c r="CZ15" s="496">
        <f t="shared" si="0"/>
        <v>220000000</v>
      </c>
      <c r="DA15" s="496">
        <f t="shared" si="0"/>
        <v>513189</v>
      </c>
      <c r="DB15" s="496">
        <f t="shared" si="0"/>
        <v>2180185</v>
      </c>
      <c r="DC15" s="496">
        <f t="shared" si="0"/>
        <v>530000</v>
      </c>
      <c r="DD15" s="496">
        <f t="shared" si="0"/>
        <v>4000000</v>
      </c>
      <c r="DE15" s="496">
        <f t="shared" si="0"/>
        <v>803000</v>
      </c>
      <c r="DF15" s="496">
        <f t="shared" si="0"/>
        <v>254355</v>
      </c>
      <c r="DG15" s="496">
        <f t="shared" si="0"/>
        <v>600000</v>
      </c>
      <c r="DH15" s="496">
        <f t="shared" si="0"/>
        <v>2000000</v>
      </c>
    </row>
    <row r="16" spans="2:112" ht="30.95" customHeight="1">
      <c r="B16" s="491" t="s">
        <v>578</v>
      </c>
      <c r="C16" s="490" t="s">
        <v>1356</v>
      </c>
      <c r="D16" s="492">
        <v>100</v>
      </c>
      <c r="E16" s="492">
        <v>100</v>
      </c>
      <c r="F16" s="492">
        <v>100.5</v>
      </c>
      <c r="G16" s="492">
        <v>101</v>
      </c>
      <c r="H16" s="492">
        <v>100</v>
      </c>
      <c r="I16" s="492">
        <v>100</v>
      </c>
      <c r="J16" s="492">
        <v>100</v>
      </c>
      <c r="K16" s="492">
        <v>100</v>
      </c>
      <c r="L16" s="492">
        <v>100</v>
      </c>
      <c r="M16" s="492"/>
      <c r="N16" s="492">
        <v>100</v>
      </c>
      <c r="O16" s="492">
        <v>100</v>
      </c>
      <c r="P16" s="492"/>
      <c r="Q16" s="492"/>
      <c r="R16" s="492">
        <v>100</v>
      </c>
      <c r="S16" s="492"/>
      <c r="T16" s="492">
        <v>100</v>
      </c>
      <c r="U16" s="492">
        <v>100</v>
      </c>
      <c r="V16" s="492">
        <v>100</v>
      </c>
      <c r="W16" s="492">
        <v>100</v>
      </c>
      <c r="X16" s="492">
        <v>100</v>
      </c>
      <c r="Y16" s="492">
        <v>100</v>
      </c>
      <c r="Z16" s="492">
        <v>100</v>
      </c>
      <c r="AA16" s="492"/>
      <c r="AB16" s="492">
        <v>100</v>
      </c>
      <c r="AC16" s="492">
        <v>100</v>
      </c>
      <c r="AD16" s="492">
        <v>100</v>
      </c>
      <c r="AE16" s="492"/>
      <c r="AF16" s="492"/>
      <c r="AG16" s="492">
        <v>100</v>
      </c>
      <c r="AH16" s="492">
        <v>100</v>
      </c>
      <c r="AI16" s="492">
        <v>100</v>
      </c>
      <c r="AJ16" s="492"/>
      <c r="AK16" s="492">
        <v>99.9</v>
      </c>
      <c r="AL16" s="492">
        <v>100</v>
      </c>
      <c r="AM16" s="492">
        <v>647.13</v>
      </c>
      <c r="AN16" s="492">
        <v>3310.25</v>
      </c>
      <c r="AO16" s="492">
        <v>100</v>
      </c>
      <c r="AP16" s="492">
        <v>100</v>
      </c>
      <c r="AQ16" s="492">
        <v>0.01</v>
      </c>
      <c r="AR16" s="492">
        <v>99.747</v>
      </c>
      <c r="AS16" s="492">
        <v>100</v>
      </c>
      <c r="AT16" s="492">
        <v>100</v>
      </c>
      <c r="AU16" s="492">
        <v>100</v>
      </c>
      <c r="AV16" s="492">
        <v>100</v>
      </c>
      <c r="AW16" s="492">
        <v>100</v>
      </c>
      <c r="AX16" s="492">
        <v>100</v>
      </c>
      <c r="AY16" s="492">
        <v>428.57100000000003</v>
      </c>
      <c r="AZ16" s="492">
        <v>100</v>
      </c>
      <c r="BA16" s="492">
        <v>100</v>
      </c>
      <c r="BB16" s="492">
        <v>100</v>
      </c>
      <c r="BC16" s="492">
        <v>100</v>
      </c>
      <c r="BD16" s="492">
        <v>100</v>
      </c>
      <c r="BE16" s="492">
        <v>100</v>
      </c>
      <c r="BF16" s="492">
        <v>22</v>
      </c>
      <c r="BG16" s="492">
        <v>15</v>
      </c>
      <c r="BH16" s="492">
        <v>7</v>
      </c>
      <c r="BI16" s="492">
        <v>7.27</v>
      </c>
    </row>
    <row r="17" spans="2:61" ht="30.95" customHeight="1">
      <c r="B17" s="491" t="s">
        <v>580</v>
      </c>
      <c r="C17" s="490" t="s">
        <v>1357</v>
      </c>
      <c r="D17" s="490" t="s">
        <v>1569</v>
      </c>
      <c r="E17" s="490" t="s">
        <v>1569</v>
      </c>
      <c r="F17" s="490" t="s">
        <v>1569</v>
      </c>
      <c r="G17" s="490" t="s">
        <v>1569</v>
      </c>
      <c r="H17" s="490">
        <v>100</v>
      </c>
      <c r="I17" s="490" t="s">
        <v>1569</v>
      </c>
      <c r="J17" s="490">
        <v>100</v>
      </c>
      <c r="K17" s="490">
        <v>100</v>
      </c>
      <c r="L17" s="490" t="s">
        <v>1569</v>
      </c>
      <c r="M17" s="490" t="s">
        <v>1570</v>
      </c>
      <c r="N17" s="490" t="s">
        <v>1570</v>
      </c>
      <c r="O17" s="490" t="s">
        <v>1570</v>
      </c>
      <c r="P17" s="490" t="s">
        <v>1570</v>
      </c>
      <c r="Q17" s="490" t="s">
        <v>1570</v>
      </c>
      <c r="R17" s="490" t="s">
        <v>1569</v>
      </c>
      <c r="S17" s="490" t="s">
        <v>1570</v>
      </c>
      <c r="T17" s="490" t="s">
        <v>1569</v>
      </c>
      <c r="U17" s="490">
        <v>100</v>
      </c>
      <c r="V17" s="490">
        <v>100</v>
      </c>
      <c r="W17" s="490">
        <v>100</v>
      </c>
      <c r="X17" s="490">
        <v>100</v>
      </c>
      <c r="Y17" s="490">
        <v>100</v>
      </c>
      <c r="Z17" s="490">
        <v>100</v>
      </c>
      <c r="AA17" s="490" t="s">
        <v>1570</v>
      </c>
      <c r="AB17" s="490">
        <v>100</v>
      </c>
      <c r="AC17" s="490">
        <v>100</v>
      </c>
      <c r="AD17" s="490">
        <v>100</v>
      </c>
      <c r="AE17" s="490" t="s">
        <v>1570</v>
      </c>
      <c r="AF17" s="490" t="s">
        <v>1570</v>
      </c>
      <c r="AG17" s="490">
        <v>100</v>
      </c>
      <c r="AH17" s="490">
        <v>100</v>
      </c>
      <c r="AI17" s="490">
        <v>100</v>
      </c>
      <c r="AJ17" s="490" t="s">
        <v>1570</v>
      </c>
      <c r="AK17" s="490">
        <v>100</v>
      </c>
      <c r="AL17" s="490">
        <v>100</v>
      </c>
      <c r="AM17" s="490" t="s">
        <v>1570</v>
      </c>
      <c r="AN17" s="490" t="s">
        <v>1570</v>
      </c>
      <c r="AO17" s="490" t="s">
        <v>1571</v>
      </c>
      <c r="AP17" s="490">
        <v>100</v>
      </c>
      <c r="AQ17" s="490" t="s">
        <v>1571</v>
      </c>
      <c r="AR17" s="490">
        <v>100</v>
      </c>
      <c r="AS17" s="490" t="s">
        <v>1572</v>
      </c>
      <c r="AT17" s="490">
        <v>100</v>
      </c>
      <c r="AU17" s="490">
        <v>100</v>
      </c>
      <c r="AV17" s="490" t="s">
        <v>1569</v>
      </c>
      <c r="AW17" s="490" t="s">
        <v>1569</v>
      </c>
      <c r="AX17" s="490">
        <v>100</v>
      </c>
      <c r="AY17" s="490" t="s">
        <v>1570</v>
      </c>
      <c r="AZ17" s="490">
        <v>100</v>
      </c>
      <c r="BA17" s="490">
        <v>100</v>
      </c>
      <c r="BB17" s="490">
        <v>100</v>
      </c>
      <c r="BC17" s="490">
        <v>100</v>
      </c>
      <c r="BD17" s="490">
        <v>100</v>
      </c>
      <c r="BE17" s="490">
        <v>100</v>
      </c>
      <c r="BF17" s="490" t="s">
        <v>1571</v>
      </c>
      <c r="BG17" s="490" t="s">
        <v>1571</v>
      </c>
      <c r="BH17" s="490" t="s">
        <v>1571</v>
      </c>
      <c r="BI17" s="490" t="s">
        <v>1571</v>
      </c>
    </row>
    <row r="18" spans="2:61" ht="30.95" customHeight="1">
      <c r="B18" s="491">
        <v>10</v>
      </c>
      <c r="C18" s="490" t="s">
        <v>1358</v>
      </c>
      <c r="D18" s="490" t="s">
        <v>1573</v>
      </c>
      <c r="E18" s="490" t="s">
        <v>1573</v>
      </c>
      <c r="F18" s="490" t="s">
        <v>1573</v>
      </c>
      <c r="G18" s="490" t="s">
        <v>1573</v>
      </c>
      <c r="H18" s="490" t="s">
        <v>1573</v>
      </c>
      <c r="I18" s="490" t="s">
        <v>1573</v>
      </c>
      <c r="J18" s="490" t="s">
        <v>1573</v>
      </c>
      <c r="K18" s="490" t="s">
        <v>1573</v>
      </c>
      <c r="L18" s="490" t="s">
        <v>1573</v>
      </c>
      <c r="M18" s="490" t="s">
        <v>1574</v>
      </c>
      <c r="N18" s="490" t="s">
        <v>1573</v>
      </c>
      <c r="O18" s="490" t="s">
        <v>1573</v>
      </c>
      <c r="P18" s="490" t="s">
        <v>1574</v>
      </c>
      <c r="Q18" s="490" t="s">
        <v>1574</v>
      </c>
      <c r="R18" s="490" t="s">
        <v>1573</v>
      </c>
      <c r="S18" s="490" t="s">
        <v>1574</v>
      </c>
      <c r="T18" s="490" t="s">
        <v>1573</v>
      </c>
      <c r="U18" s="490" t="s">
        <v>1573</v>
      </c>
      <c r="V18" s="490" t="s">
        <v>1573</v>
      </c>
      <c r="W18" s="490" t="s">
        <v>1573</v>
      </c>
      <c r="X18" s="490" t="s">
        <v>1573</v>
      </c>
      <c r="Y18" s="490" t="s">
        <v>1573</v>
      </c>
      <c r="Z18" s="490" t="s">
        <v>1573</v>
      </c>
      <c r="AA18" s="490" t="s">
        <v>1574</v>
      </c>
      <c r="AB18" s="490" t="s">
        <v>1573</v>
      </c>
      <c r="AC18" s="490" t="s">
        <v>1573</v>
      </c>
      <c r="AD18" s="490" t="s">
        <v>1573</v>
      </c>
      <c r="AE18" s="490" t="s">
        <v>1573</v>
      </c>
      <c r="AF18" s="490" t="s">
        <v>1573</v>
      </c>
      <c r="AG18" s="490" t="s">
        <v>1573</v>
      </c>
      <c r="AH18" s="490" t="s">
        <v>1573</v>
      </c>
      <c r="AI18" s="490" t="s">
        <v>1573</v>
      </c>
      <c r="AJ18" s="490" t="s">
        <v>1574</v>
      </c>
      <c r="AK18" s="490" t="s">
        <v>1573</v>
      </c>
      <c r="AL18" s="490" t="s">
        <v>1573</v>
      </c>
      <c r="AM18" s="490" t="s">
        <v>1573</v>
      </c>
      <c r="AN18" s="490" t="s">
        <v>1573</v>
      </c>
      <c r="AO18" s="490" t="s">
        <v>1573</v>
      </c>
      <c r="AP18" s="490" t="s">
        <v>1573</v>
      </c>
      <c r="AQ18" s="490" t="s">
        <v>1573</v>
      </c>
      <c r="AR18" s="490" t="s">
        <v>1573</v>
      </c>
      <c r="AS18" s="490" t="s">
        <v>1573</v>
      </c>
      <c r="AT18" s="490" t="s">
        <v>1573</v>
      </c>
      <c r="AU18" s="490" t="s">
        <v>1573</v>
      </c>
      <c r="AV18" s="490" t="s">
        <v>1573</v>
      </c>
      <c r="AW18" s="490" t="s">
        <v>1573</v>
      </c>
      <c r="AX18" s="490" t="s">
        <v>1573</v>
      </c>
      <c r="AY18" s="490" t="s">
        <v>1573</v>
      </c>
      <c r="AZ18" s="490" t="s">
        <v>1573</v>
      </c>
      <c r="BA18" s="490" t="s">
        <v>1573</v>
      </c>
      <c r="BB18" s="490" t="s">
        <v>1573</v>
      </c>
      <c r="BC18" s="490" t="s">
        <v>1573</v>
      </c>
      <c r="BD18" s="490" t="s">
        <v>1573</v>
      </c>
      <c r="BE18" s="490" t="s">
        <v>1573</v>
      </c>
      <c r="BF18" s="490" t="s">
        <v>1573</v>
      </c>
      <c r="BG18" s="490" t="s">
        <v>1573</v>
      </c>
      <c r="BH18" s="490" t="s">
        <v>1573</v>
      </c>
      <c r="BI18" s="490" t="s">
        <v>1575</v>
      </c>
    </row>
    <row r="19" spans="2:61" ht="30.95" customHeight="1">
      <c r="B19" s="491">
        <v>11</v>
      </c>
      <c r="C19" s="490" t="s">
        <v>1359</v>
      </c>
      <c r="D19" s="497" t="s">
        <v>1576</v>
      </c>
      <c r="E19" s="497" t="s">
        <v>1577</v>
      </c>
      <c r="F19" s="497" t="s">
        <v>1578</v>
      </c>
      <c r="G19" s="497" t="s">
        <v>1579</v>
      </c>
      <c r="H19" s="497">
        <v>35765</v>
      </c>
      <c r="I19" s="497">
        <v>36819</v>
      </c>
      <c r="J19" s="497" t="s">
        <v>1580</v>
      </c>
      <c r="K19" s="497">
        <v>37879</v>
      </c>
      <c r="L19" s="497" t="s">
        <v>1581</v>
      </c>
      <c r="M19" s="497">
        <v>37099</v>
      </c>
      <c r="N19" s="497">
        <v>36150</v>
      </c>
      <c r="O19" s="497">
        <v>31778</v>
      </c>
      <c r="P19" s="497">
        <v>33499</v>
      </c>
      <c r="Q19" s="497">
        <v>33799</v>
      </c>
      <c r="R19" s="497" t="s">
        <v>1582</v>
      </c>
      <c r="S19" s="497">
        <v>5418</v>
      </c>
      <c r="T19" s="497">
        <v>41386</v>
      </c>
      <c r="U19" s="497">
        <v>41554</v>
      </c>
      <c r="V19" s="497">
        <v>41640</v>
      </c>
      <c r="W19" s="497">
        <v>41640</v>
      </c>
      <c r="X19" s="497">
        <v>41796</v>
      </c>
      <c r="Y19" s="497">
        <v>41831</v>
      </c>
      <c r="Z19" s="497">
        <v>42005</v>
      </c>
      <c r="AA19" s="497">
        <v>41921</v>
      </c>
      <c r="AB19" s="497">
        <v>42121</v>
      </c>
      <c r="AC19" s="497">
        <v>42807</v>
      </c>
      <c r="AD19" s="497">
        <v>42975</v>
      </c>
      <c r="AE19" s="497">
        <v>43039</v>
      </c>
      <c r="AF19" s="497">
        <v>43039</v>
      </c>
      <c r="AG19" s="497">
        <v>43089</v>
      </c>
      <c r="AH19" s="497">
        <v>43164</v>
      </c>
      <c r="AI19" s="497">
        <v>43174</v>
      </c>
      <c r="AJ19" s="497">
        <v>40473</v>
      </c>
      <c r="AK19" s="497">
        <v>43525</v>
      </c>
      <c r="AL19" s="497">
        <v>41759</v>
      </c>
      <c r="AM19" s="497">
        <v>43728</v>
      </c>
      <c r="AN19" s="497">
        <v>43728</v>
      </c>
      <c r="AO19" s="497">
        <v>43955</v>
      </c>
      <c r="AP19" s="497">
        <v>44044</v>
      </c>
      <c r="AQ19" s="497">
        <v>44183</v>
      </c>
      <c r="AR19" s="497">
        <v>43014</v>
      </c>
      <c r="AS19" s="497">
        <v>43564</v>
      </c>
      <c r="AT19" s="497">
        <v>34669</v>
      </c>
      <c r="AU19" s="497">
        <v>35185</v>
      </c>
      <c r="AV19" s="497">
        <v>38533</v>
      </c>
      <c r="AW19" s="497">
        <v>39417</v>
      </c>
      <c r="AX19" s="497">
        <v>41624</v>
      </c>
      <c r="AY19" s="497">
        <v>34092</v>
      </c>
      <c r="AZ19" s="497" t="s">
        <v>1583</v>
      </c>
      <c r="BA19" s="497" t="s">
        <v>1584</v>
      </c>
      <c r="BB19" s="497">
        <v>42368</v>
      </c>
      <c r="BC19" s="497">
        <v>42368</v>
      </c>
      <c r="BD19" s="497">
        <v>42368</v>
      </c>
      <c r="BE19" s="497">
        <v>42621</v>
      </c>
      <c r="BF19" s="497"/>
      <c r="BG19" s="497"/>
      <c r="BH19" s="497"/>
      <c r="BI19" s="497"/>
    </row>
    <row r="20" spans="2:61" ht="30.95" customHeight="1">
      <c r="B20" s="491">
        <v>12</v>
      </c>
      <c r="C20" s="490" t="s">
        <v>1360</v>
      </c>
      <c r="D20" s="492" t="s">
        <v>1585</v>
      </c>
      <c r="E20" s="492" t="s">
        <v>1585</v>
      </c>
      <c r="F20" s="492" t="s">
        <v>1585</v>
      </c>
      <c r="G20" s="492" t="s">
        <v>1585</v>
      </c>
      <c r="H20" s="492" t="s">
        <v>1585</v>
      </c>
      <c r="I20" s="492" t="s">
        <v>1585</v>
      </c>
      <c r="J20" s="492" t="s">
        <v>1585</v>
      </c>
      <c r="K20" s="492" t="s">
        <v>1585</v>
      </c>
      <c r="L20" s="492" t="s">
        <v>1585</v>
      </c>
      <c r="M20" s="492" t="s">
        <v>1585</v>
      </c>
      <c r="N20" s="492" t="s">
        <v>1585</v>
      </c>
      <c r="O20" s="492" t="s">
        <v>1585</v>
      </c>
      <c r="P20" s="492" t="s">
        <v>1585</v>
      </c>
      <c r="Q20" s="492" t="s">
        <v>1585</v>
      </c>
      <c r="R20" s="492" t="s">
        <v>1585</v>
      </c>
      <c r="S20" s="492" t="s">
        <v>1585</v>
      </c>
      <c r="T20" s="492" t="s">
        <v>1586</v>
      </c>
      <c r="U20" s="492" t="s">
        <v>1586</v>
      </c>
      <c r="V20" s="492" t="s">
        <v>1586</v>
      </c>
      <c r="W20" s="492" t="s">
        <v>1586</v>
      </c>
      <c r="X20" s="492" t="s">
        <v>1586</v>
      </c>
      <c r="Y20" s="492" t="s">
        <v>1586</v>
      </c>
      <c r="Z20" s="492" t="s">
        <v>1586</v>
      </c>
      <c r="AA20" s="492" t="s">
        <v>1585</v>
      </c>
      <c r="AB20" s="492" t="s">
        <v>1586</v>
      </c>
      <c r="AC20" s="492" t="s">
        <v>1586</v>
      </c>
      <c r="AD20" s="492" t="s">
        <v>1586</v>
      </c>
      <c r="AE20" s="492" t="s">
        <v>1585</v>
      </c>
      <c r="AF20" s="492" t="s">
        <v>1585</v>
      </c>
      <c r="AG20" s="492" t="s">
        <v>1586</v>
      </c>
      <c r="AH20" s="492" t="s">
        <v>1586</v>
      </c>
      <c r="AI20" s="492" t="s">
        <v>1586</v>
      </c>
      <c r="AJ20" s="492" t="s">
        <v>1585</v>
      </c>
      <c r="AK20" s="492" t="s">
        <v>1586</v>
      </c>
      <c r="AL20" s="492" t="s">
        <v>1586</v>
      </c>
      <c r="AM20" s="492" t="s">
        <v>1585</v>
      </c>
      <c r="AN20" s="492" t="s">
        <v>1585</v>
      </c>
      <c r="AO20" s="492" t="s">
        <v>1585</v>
      </c>
      <c r="AP20" s="492" t="s">
        <v>1586</v>
      </c>
      <c r="AQ20" s="492" t="s">
        <v>1585</v>
      </c>
      <c r="AR20" s="492" t="s">
        <v>1586</v>
      </c>
      <c r="AS20" s="492" t="s">
        <v>1585</v>
      </c>
      <c r="AT20" s="492" t="s">
        <v>1585</v>
      </c>
      <c r="AU20" s="492" t="s">
        <v>1585</v>
      </c>
      <c r="AV20" s="492" t="s">
        <v>1585</v>
      </c>
      <c r="AW20" s="492" t="s">
        <v>1586</v>
      </c>
      <c r="AX20" s="492" t="s">
        <v>1586</v>
      </c>
      <c r="AY20" s="492" t="s">
        <v>1585</v>
      </c>
      <c r="AZ20" s="492" t="s">
        <v>1586</v>
      </c>
      <c r="BA20" s="492" t="s">
        <v>1586</v>
      </c>
      <c r="BB20" s="492" t="s">
        <v>1586</v>
      </c>
      <c r="BC20" s="492" t="s">
        <v>1586</v>
      </c>
      <c r="BD20" s="492" t="s">
        <v>1586</v>
      </c>
      <c r="BE20" s="492" t="s">
        <v>1586</v>
      </c>
      <c r="BF20" s="492" t="s">
        <v>1585</v>
      </c>
      <c r="BG20" s="492" t="s">
        <v>1585</v>
      </c>
      <c r="BH20" s="492" t="s">
        <v>1585</v>
      </c>
      <c r="BI20" s="492" t="s">
        <v>1585</v>
      </c>
    </row>
    <row r="21" spans="2:61" s="498" customFormat="1" ht="30.95" customHeight="1">
      <c r="B21" s="491">
        <v>13</v>
      </c>
      <c r="C21" s="499" t="s">
        <v>1361</v>
      </c>
      <c r="D21" s="497" t="s">
        <v>1587</v>
      </c>
      <c r="E21" s="497" t="s">
        <v>1587</v>
      </c>
      <c r="F21" s="497" t="s">
        <v>1587</v>
      </c>
      <c r="G21" s="497" t="s">
        <v>1587</v>
      </c>
      <c r="H21" s="497" t="s">
        <v>1587</v>
      </c>
      <c r="I21" s="497" t="s">
        <v>1587</v>
      </c>
      <c r="J21" s="497" t="s">
        <v>1587</v>
      </c>
      <c r="K21" s="497" t="s">
        <v>1587</v>
      </c>
      <c r="L21" s="497" t="s">
        <v>1587</v>
      </c>
      <c r="M21" s="497" t="s">
        <v>1585</v>
      </c>
      <c r="N21" s="497" t="s">
        <v>1585</v>
      </c>
      <c r="O21" s="497" t="s">
        <v>1585</v>
      </c>
      <c r="P21" s="497" t="s">
        <v>1585</v>
      </c>
      <c r="Q21" s="497" t="s">
        <v>1585</v>
      </c>
      <c r="R21" s="497" t="s">
        <v>1587</v>
      </c>
      <c r="S21" s="497" t="s">
        <v>1585</v>
      </c>
      <c r="T21" s="497">
        <v>44673</v>
      </c>
      <c r="U21" s="497">
        <v>44658</v>
      </c>
      <c r="V21" s="497">
        <v>44743</v>
      </c>
      <c r="W21" s="497">
        <v>44743</v>
      </c>
      <c r="X21" s="497">
        <v>44718</v>
      </c>
      <c r="Y21" s="497">
        <v>44937</v>
      </c>
      <c r="Z21" s="497">
        <v>45292</v>
      </c>
      <c r="AA21" s="497" t="s">
        <v>1585</v>
      </c>
      <c r="AB21" s="497">
        <v>45423</v>
      </c>
      <c r="AC21" s="497" t="s">
        <v>1588</v>
      </c>
      <c r="AD21" s="497">
        <v>46627</v>
      </c>
      <c r="AE21" s="497" t="s">
        <v>1585</v>
      </c>
      <c r="AF21" s="497" t="s">
        <v>1585</v>
      </c>
      <c r="AG21" s="497">
        <v>46741</v>
      </c>
      <c r="AH21" s="497">
        <v>46086</v>
      </c>
      <c r="AI21" s="497">
        <v>46827</v>
      </c>
      <c r="AJ21" s="497" t="s">
        <v>1585</v>
      </c>
      <c r="AK21" s="497">
        <v>46783</v>
      </c>
      <c r="AL21" s="497">
        <v>46142</v>
      </c>
      <c r="AM21" s="497" t="s">
        <v>1585</v>
      </c>
      <c r="AN21" s="497" t="s">
        <v>1585</v>
      </c>
      <c r="AO21" s="497" t="s">
        <v>1585</v>
      </c>
      <c r="AP21" s="497" t="s">
        <v>1589</v>
      </c>
      <c r="AQ21" s="497" t="s">
        <v>1585</v>
      </c>
      <c r="AR21" s="497">
        <v>46666</v>
      </c>
      <c r="AS21" s="497" t="s">
        <v>1585</v>
      </c>
      <c r="AT21" s="497" t="s">
        <v>1587</v>
      </c>
      <c r="AU21" s="497" t="s">
        <v>1587</v>
      </c>
      <c r="AV21" s="497" t="s">
        <v>1587</v>
      </c>
      <c r="AW21" s="497">
        <v>44896</v>
      </c>
      <c r="AX21" s="497">
        <v>45276</v>
      </c>
      <c r="AY21" s="497" t="s">
        <v>1585</v>
      </c>
      <c r="AZ21" s="497">
        <v>44896</v>
      </c>
      <c r="BA21" s="497">
        <v>44925</v>
      </c>
      <c r="BB21" s="497">
        <v>46021</v>
      </c>
      <c r="BC21" s="497">
        <v>46021</v>
      </c>
      <c r="BD21" s="497">
        <v>46021</v>
      </c>
      <c r="BE21" s="497">
        <v>46273</v>
      </c>
      <c r="BF21" s="497" t="s">
        <v>1585</v>
      </c>
      <c r="BG21" s="497" t="s">
        <v>1585</v>
      </c>
      <c r="BH21" s="497" t="s">
        <v>1585</v>
      </c>
      <c r="BI21" s="497" t="s">
        <v>1585</v>
      </c>
    </row>
    <row r="22" spans="2:61" ht="30.95" customHeight="1">
      <c r="B22" s="491">
        <v>14</v>
      </c>
      <c r="C22" s="490" t="s">
        <v>1362</v>
      </c>
      <c r="D22" s="492" t="s">
        <v>1590</v>
      </c>
      <c r="E22" s="492" t="s">
        <v>1590</v>
      </c>
      <c r="F22" s="492" t="s">
        <v>1590</v>
      </c>
      <c r="G22" s="492" t="s">
        <v>1590</v>
      </c>
      <c r="H22" s="492" t="s">
        <v>1590</v>
      </c>
      <c r="I22" s="492" t="s">
        <v>1590</v>
      </c>
      <c r="J22" s="492" t="s">
        <v>1590</v>
      </c>
      <c r="K22" s="492" t="s">
        <v>1590</v>
      </c>
      <c r="L22" s="492" t="s">
        <v>1590</v>
      </c>
      <c r="M22" s="492" t="s">
        <v>1591</v>
      </c>
      <c r="N22" s="492" t="s">
        <v>1591</v>
      </c>
      <c r="O22" s="492" t="s">
        <v>1591</v>
      </c>
      <c r="P22" s="492" t="s">
        <v>1591</v>
      </c>
      <c r="Q22" s="492" t="s">
        <v>1591</v>
      </c>
      <c r="R22" s="492" t="s">
        <v>1590</v>
      </c>
      <c r="S22" s="492" t="s">
        <v>1591</v>
      </c>
      <c r="T22" s="492" t="s">
        <v>1591</v>
      </c>
      <c r="U22" s="492" t="s">
        <v>1591</v>
      </c>
      <c r="V22" s="492" t="s">
        <v>1591</v>
      </c>
      <c r="W22" s="492" t="s">
        <v>1591</v>
      </c>
      <c r="X22" s="492" t="s">
        <v>1591</v>
      </c>
      <c r="Y22" s="492" t="s">
        <v>1591</v>
      </c>
      <c r="Z22" s="492" t="s">
        <v>1591</v>
      </c>
      <c r="AA22" s="492" t="s">
        <v>1591</v>
      </c>
      <c r="AB22" s="492" t="s">
        <v>1591</v>
      </c>
      <c r="AC22" s="492" t="s">
        <v>1591</v>
      </c>
      <c r="AD22" s="492" t="s">
        <v>1591</v>
      </c>
      <c r="AE22" s="492" t="s">
        <v>1591</v>
      </c>
      <c r="AF22" s="492" t="s">
        <v>1591</v>
      </c>
      <c r="AG22" s="492" t="s">
        <v>1591</v>
      </c>
      <c r="AH22" s="492" t="s">
        <v>1591</v>
      </c>
      <c r="AI22" s="492" t="s">
        <v>1591</v>
      </c>
      <c r="AJ22" s="492" t="s">
        <v>1591</v>
      </c>
      <c r="AK22" s="492" t="s">
        <v>1591</v>
      </c>
      <c r="AL22" s="492" t="s">
        <v>1591</v>
      </c>
      <c r="AM22" s="492" t="s">
        <v>1591</v>
      </c>
      <c r="AN22" s="492" t="s">
        <v>1591</v>
      </c>
      <c r="AO22" s="492" t="s">
        <v>1591</v>
      </c>
      <c r="AP22" s="492" t="s">
        <v>1591</v>
      </c>
      <c r="AQ22" s="492" t="s">
        <v>1591</v>
      </c>
      <c r="AR22" s="492" t="s">
        <v>1590</v>
      </c>
      <c r="AS22" s="492" t="s">
        <v>1590</v>
      </c>
      <c r="AT22" s="492" t="s">
        <v>1590</v>
      </c>
      <c r="AU22" s="492" t="s">
        <v>1590</v>
      </c>
      <c r="AV22" s="492" t="s">
        <v>1590</v>
      </c>
      <c r="AW22" s="492" t="s">
        <v>1590</v>
      </c>
      <c r="AX22" s="492" t="s">
        <v>1590</v>
      </c>
      <c r="AY22" s="492" t="s">
        <v>1591</v>
      </c>
      <c r="AZ22" s="492" t="s">
        <v>1591</v>
      </c>
      <c r="BA22" s="492" t="s">
        <v>1591</v>
      </c>
      <c r="BB22" s="492" t="s">
        <v>1591</v>
      </c>
      <c r="BC22" s="492" t="s">
        <v>1591</v>
      </c>
      <c r="BD22" s="492" t="s">
        <v>1591</v>
      </c>
      <c r="BE22" s="492" t="s">
        <v>1591</v>
      </c>
      <c r="BF22" s="492" t="s">
        <v>1591</v>
      </c>
      <c r="BG22" s="492" t="s">
        <v>1591</v>
      </c>
      <c r="BH22" s="492" t="s">
        <v>1591</v>
      </c>
      <c r="BI22" s="492" t="s">
        <v>1591</v>
      </c>
    </row>
    <row r="23" spans="2:61">
      <c r="B23" s="491">
        <v>15</v>
      </c>
      <c r="C23" s="490" t="s">
        <v>1363</v>
      </c>
      <c r="D23" s="492" t="s">
        <v>1592</v>
      </c>
      <c r="E23" s="492" t="s">
        <v>1593</v>
      </c>
      <c r="F23" s="492" t="s">
        <v>1594</v>
      </c>
      <c r="G23" s="492" t="s">
        <v>1595</v>
      </c>
      <c r="H23" s="492" t="s">
        <v>1596</v>
      </c>
      <c r="I23" s="492" t="s">
        <v>1597</v>
      </c>
      <c r="J23" s="492" t="s">
        <v>1598</v>
      </c>
      <c r="K23" s="492" t="s">
        <v>1599</v>
      </c>
      <c r="L23" s="492" t="s">
        <v>1600</v>
      </c>
      <c r="M23" s="492" t="s">
        <v>1591</v>
      </c>
      <c r="N23" s="492" t="s">
        <v>1591</v>
      </c>
      <c r="O23" s="492" t="s">
        <v>1591</v>
      </c>
      <c r="P23" s="492" t="s">
        <v>1591</v>
      </c>
      <c r="Q23" s="492" t="s">
        <v>1591</v>
      </c>
      <c r="R23" s="492" t="s">
        <v>1601</v>
      </c>
      <c r="S23" s="492" t="s">
        <v>1591</v>
      </c>
      <c r="T23" s="492" t="s">
        <v>1602</v>
      </c>
      <c r="U23" s="492" t="s">
        <v>1602</v>
      </c>
      <c r="V23" s="492" t="s">
        <v>1602</v>
      </c>
      <c r="W23" s="492" t="s">
        <v>1602</v>
      </c>
      <c r="X23" s="492" t="s">
        <v>1602</v>
      </c>
      <c r="Y23" s="492" t="s">
        <v>1602</v>
      </c>
      <c r="Z23" s="492" t="s">
        <v>1602</v>
      </c>
      <c r="AA23" s="492" t="s">
        <v>1591</v>
      </c>
      <c r="AB23" s="492" t="s">
        <v>1602</v>
      </c>
      <c r="AC23" s="492" t="s">
        <v>1603</v>
      </c>
      <c r="AD23" s="492" t="s">
        <v>1603</v>
      </c>
      <c r="AE23" s="492" t="s">
        <v>1591</v>
      </c>
      <c r="AF23" s="492" t="s">
        <v>1591</v>
      </c>
      <c r="AG23" s="492" t="s">
        <v>1602</v>
      </c>
      <c r="AH23" s="492" t="s">
        <v>1603</v>
      </c>
      <c r="AI23" s="492" t="s">
        <v>1603</v>
      </c>
      <c r="AJ23" s="492" t="s">
        <v>1591</v>
      </c>
      <c r="AK23" s="492" t="s">
        <v>1603</v>
      </c>
      <c r="AL23" s="492" t="s">
        <v>1602</v>
      </c>
      <c r="AM23" s="492" t="s">
        <v>1591</v>
      </c>
      <c r="AN23" s="492" t="s">
        <v>1591</v>
      </c>
      <c r="AO23" s="492" t="s">
        <v>1604</v>
      </c>
      <c r="AP23" s="492" t="s">
        <v>1604</v>
      </c>
      <c r="AQ23" s="492" t="s">
        <v>1604</v>
      </c>
      <c r="AR23" s="492" t="s">
        <v>1602</v>
      </c>
      <c r="AS23" s="492" t="s">
        <v>1605</v>
      </c>
      <c r="AT23" s="492" t="s">
        <v>1606</v>
      </c>
      <c r="AU23" s="492" t="s">
        <v>1607</v>
      </c>
      <c r="AV23" s="492" t="s">
        <v>1608</v>
      </c>
      <c r="AW23" s="492" t="s">
        <v>1608</v>
      </c>
      <c r="AX23" s="492" t="s">
        <v>1609</v>
      </c>
      <c r="AY23" s="492" t="s">
        <v>1591</v>
      </c>
      <c r="AZ23" s="492" t="s">
        <v>1602</v>
      </c>
      <c r="BA23" s="492" t="s">
        <v>1602</v>
      </c>
      <c r="BB23" s="492" t="s">
        <v>1610</v>
      </c>
      <c r="BC23" s="492" t="s">
        <v>1610</v>
      </c>
      <c r="BD23" s="492" t="s">
        <v>1610</v>
      </c>
      <c r="BE23" s="492" t="s">
        <v>1603</v>
      </c>
      <c r="BF23" s="492" t="s">
        <v>1604</v>
      </c>
      <c r="BG23" s="492" t="s">
        <v>1604</v>
      </c>
      <c r="BH23" s="492" t="s">
        <v>1604</v>
      </c>
      <c r="BI23" s="492" t="s">
        <v>1604</v>
      </c>
    </row>
    <row r="24" spans="2:61" ht="30.95" customHeight="1">
      <c r="B24" s="491">
        <v>16</v>
      </c>
      <c r="C24" s="490" t="s">
        <v>1364</v>
      </c>
      <c r="D24" s="492" t="s">
        <v>1611</v>
      </c>
      <c r="E24" s="492" t="s">
        <v>1611</v>
      </c>
      <c r="F24" s="492" t="s">
        <v>1611</v>
      </c>
      <c r="G24" s="492" t="s">
        <v>1611</v>
      </c>
      <c r="H24" s="492" t="s">
        <v>1611</v>
      </c>
      <c r="I24" s="492" t="s">
        <v>1611</v>
      </c>
      <c r="J24" s="492" t="s">
        <v>1611</v>
      </c>
      <c r="K24" s="492" t="s">
        <v>1611</v>
      </c>
      <c r="L24" s="492" t="s">
        <v>1611</v>
      </c>
      <c r="M24" s="492" t="s">
        <v>1612</v>
      </c>
      <c r="N24" s="492" t="s">
        <v>1612</v>
      </c>
      <c r="O24" s="492" t="s">
        <v>1612</v>
      </c>
      <c r="P24" s="492" t="s">
        <v>1612</v>
      </c>
      <c r="Q24" s="492" t="s">
        <v>1612</v>
      </c>
      <c r="R24" s="492" t="s">
        <v>1611</v>
      </c>
      <c r="S24" s="492" t="s">
        <v>1612</v>
      </c>
      <c r="T24" s="492" t="s">
        <v>1612</v>
      </c>
      <c r="U24" s="492" t="s">
        <v>1612</v>
      </c>
      <c r="V24" s="492" t="s">
        <v>1612</v>
      </c>
      <c r="W24" s="492" t="s">
        <v>1612</v>
      </c>
      <c r="X24" s="492" t="s">
        <v>1612</v>
      </c>
      <c r="Y24" s="492" t="s">
        <v>1612</v>
      </c>
      <c r="Z24" s="492" t="s">
        <v>1612</v>
      </c>
      <c r="AA24" s="492" t="s">
        <v>1612</v>
      </c>
      <c r="AB24" s="492" t="s">
        <v>1612</v>
      </c>
      <c r="AC24" s="492" t="s">
        <v>1612</v>
      </c>
      <c r="AD24" s="492" t="s">
        <v>1612</v>
      </c>
      <c r="AE24" s="492" t="s">
        <v>1612</v>
      </c>
      <c r="AF24" s="492" t="s">
        <v>1612</v>
      </c>
      <c r="AG24" s="492" t="s">
        <v>1612</v>
      </c>
      <c r="AH24" s="492" t="s">
        <v>1612</v>
      </c>
      <c r="AI24" s="492" t="s">
        <v>1612</v>
      </c>
      <c r="AJ24" s="492" t="s">
        <v>1612</v>
      </c>
      <c r="AK24" s="492" t="s">
        <v>1604</v>
      </c>
      <c r="AL24" s="492" t="s">
        <v>1612</v>
      </c>
      <c r="AM24" s="492" t="s">
        <v>1612</v>
      </c>
      <c r="AN24" s="492" t="s">
        <v>1612</v>
      </c>
      <c r="AO24" s="492" t="s">
        <v>1612</v>
      </c>
      <c r="AP24" s="492" t="s">
        <v>1612</v>
      </c>
      <c r="AQ24" s="492" t="s">
        <v>1612</v>
      </c>
      <c r="AR24" s="492" t="s">
        <v>1612</v>
      </c>
      <c r="AS24" s="492" t="s">
        <v>1613</v>
      </c>
      <c r="AT24" s="492" t="s">
        <v>1611</v>
      </c>
      <c r="AU24" s="492" t="s">
        <v>1614</v>
      </c>
      <c r="AV24" s="492" t="s">
        <v>1615</v>
      </c>
      <c r="AW24" s="492" t="s">
        <v>1615</v>
      </c>
      <c r="AX24" s="492" t="s">
        <v>1612</v>
      </c>
      <c r="AY24" s="492" t="s">
        <v>1612</v>
      </c>
      <c r="AZ24" s="492" t="s">
        <v>1612</v>
      </c>
      <c r="BA24" s="492" t="s">
        <v>1612</v>
      </c>
      <c r="BB24" s="492" t="s">
        <v>1614</v>
      </c>
      <c r="BC24" s="492" t="s">
        <v>1614</v>
      </c>
      <c r="BD24" s="492" t="s">
        <v>1614</v>
      </c>
      <c r="BE24" s="492" t="s">
        <v>1612</v>
      </c>
      <c r="BF24" s="492" t="s">
        <v>1612</v>
      </c>
      <c r="BG24" s="492" t="s">
        <v>1612</v>
      </c>
      <c r="BH24" s="492" t="s">
        <v>1612</v>
      </c>
      <c r="BI24" s="492" t="s">
        <v>1612</v>
      </c>
    </row>
    <row r="25" spans="2:61" ht="30.95" customHeight="1">
      <c r="B25" s="328"/>
      <c r="C25" s="329" t="s">
        <v>1365</v>
      </c>
      <c r="D25" s="329"/>
      <c r="E25" s="329"/>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29"/>
      <c r="AM25" s="329"/>
      <c r="AN25" s="329"/>
      <c r="AO25" s="329"/>
      <c r="AP25" s="329"/>
      <c r="AQ25" s="329"/>
      <c r="AR25" s="329"/>
      <c r="AS25" s="329"/>
      <c r="AT25" s="329"/>
      <c r="AU25" s="329"/>
      <c r="AV25" s="329"/>
      <c r="AW25" s="329"/>
      <c r="AX25" s="329"/>
      <c r="AY25" s="329"/>
      <c r="AZ25" s="329"/>
      <c r="BA25" s="329"/>
      <c r="BB25" s="329"/>
      <c r="BC25" s="329"/>
      <c r="BD25" s="329"/>
      <c r="BE25" s="329"/>
      <c r="BF25" s="329"/>
      <c r="BG25" s="329"/>
      <c r="BH25" s="329"/>
      <c r="BI25" s="329"/>
    </row>
    <row r="26" spans="2:61" ht="30.95" customHeight="1">
      <c r="B26" s="491">
        <v>17</v>
      </c>
      <c r="C26" s="490" t="s">
        <v>1366</v>
      </c>
      <c r="D26" s="492" t="s">
        <v>1616</v>
      </c>
      <c r="E26" s="492" t="s">
        <v>1616</v>
      </c>
      <c r="F26" s="492" t="s">
        <v>1616</v>
      </c>
      <c r="G26" s="492" t="s">
        <v>1616</v>
      </c>
      <c r="H26" s="492" t="s">
        <v>1616</v>
      </c>
      <c r="I26" s="492" t="s">
        <v>1616</v>
      </c>
      <c r="J26" s="492" t="s">
        <v>1616</v>
      </c>
      <c r="K26" s="492" t="s">
        <v>1616</v>
      </c>
      <c r="L26" s="492" t="s">
        <v>1616</v>
      </c>
      <c r="M26" s="492" t="s">
        <v>1616</v>
      </c>
      <c r="N26" s="492" t="s">
        <v>1616</v>
      </c>
      <c r="O26" s="492" t="s">
        <v>1616</v>
      </c>
      <c r="P26" s="492" t="s">
        <v>1616</v>
      </c>
      <c r="Q26" s="492" t="s">
        <v>1616</v>
      </c>
      <c r="R26" s="492" t="s">
        <v>1616</v>
      </c>
      <c r="S26" s="492" t="s">
        <v>1616</v>
      </c>
      <c r="T26" s="492" t="s">
        <v>1616</v>
      </c>
      <c r="U26" s="492" t="s">
        <v>1617</v>
      </c>
      <c r="V26" s="492" t="s">
        <v>1616</v>
      </c>
      <c r="W26" s="492" t="s">
        <v>1616</v>
      </c>
      <c r="X26" s="492" t="s">
        <v>1616</v>
      </c>
      <c r="Y26" s="492" t="s">
        <v>1617</v>
      </c>
      <c r="Z26" s="492" t="s">
        <v>1617</v>
      </c>
      <c r="AA26" s="492" t="s">
        <v>1616</v>
      </c>
      <c r="AB26" s="492" t="s">
        <v>1617</v>
      </c>
      <c r="AC26" s="492" t="s">
        <v>1617</v>
      </c>
      <c r="AD26" s="492" t="s">
        <v>1617</v>
      </c>
      <c r="AE26" s="492" t="s">
        <v>1616</v>
      </c>
      <c r="AF26" s="492" t="s">
        <v>1616</v>
      </c>
      <c r="AG26" s="492" t="s">
        <v>1616</v>
      </c>
      <c r="AH26" s="492" t="s">
        <v>1617</v>
      </c>
      <c r="AI26" s="492" t="s">
        <v>1617</v>
      </c>
      <c r="AJ26" s="492" t="s">
        <v>1616</v>
      </c>
      <c r="AK26" s="492" t="s">
        <v>1617</v>
      </c>
      <c r="AL26" s="492" t="s">
        <v>1616</v>
      </c>
      <c r="AM26" s="492" t="s">
        <v>1616</v>
      </c>
      <c r="AN26" s="492" t="s">
        <v>1616</v>
      </c>
      <c r="AO26" s="492" t="s">
        <v>1616</v>
      </c>
      <c r="AP26" s="492" t="s">
        <v>1617</v>
      </c>
      <c r="AQ26" s="492" t="s">
        <v>1616</v>
      </c>
      <c r="AR26" s="492" t="s">
        <v>1616</v>
      </c>
      <c r="AS26" s="492" t="s">
        <v>1617</v>
      </c>
      <c r="AT26" s="492" t="s">
        <v>1616</v>
      </c>
      <c r="AU26" s="492" t="s">
        <v>1617</v>
      </c>
      <c r="AV26" s="492" t="s">
        <v>1616</v>
      </c>
      <c r="AW26" s="492" t="s">
        <v>1616</v>
      </c>
      <c r="AX26" s="492" t="s">
        <v>1616</v>
      </c>
      <c r="AY26" s="492" t="s">
        <v>1616</v>
      </c>
      <c r="AZ26" s="492" t="s">
        <v>1617</v>
      </c>
      <c r="BA26" s="492" t="s">
        <v>1617</v>
      </c>
      <c r="BB26" s="492" t="s">
        <v>1617</v>
      </c>
      <c r="BC26" s="492" t="s">
        <v>1617</v>
      </c>
      <c r="BD26" s="492" t="s">
        <v>1617</v>
      </c>
      <c r="BE26" s="492" t="s">
        <v>1617</v>
      </c>
      <c r="BF26" s="492" t="s">
        <v>1616</v>
      </c>
      <c r="BG26" s="492" t="s">
        <v>1616</v>
      </c>
      <c r="BH26" s="492" t="s">
        <v>1616</v>
      </c>
      <c r="BI26" s="492" t="s">
        <v>1616</v>
      </c>
    </row>
    <row r="27" spans="2:61" ht="30.95" customHeight="1">
      <c r="B27" s="491">
        <v>18</v>
      </c>
      <c r="C27" s="490" t="s">
        <v>1367</v>
      </c>
      <c r="D27" s="492" t="s">
        <v>1618</v>
      </c>
      <c r="E27" s="492" t="s">
        <v>1618</v>
      </c>
      <c r="F27" s="492" t="s">
        <v>1618</v>
      </c>
      <c r="G27" s="492" t="s">
        <v>1618</v>
      </c>
      <c r="H27" s="492" t="s">
        <v>1619</v>
      </c>
      <c r="I27" s="492" t="s">
        <v>1620</v>
      </c>
      <c r="J27" s="492" t="s">
        <v>1621</v>
      </c>
      <c r="K27" s="492" t="s">
        <v>1622</v>
      </c>
      <c r="L27" s="492" t="s">
        <v>1618</v>
      </c>
      <c r="M27" s="492" t="s">
        <v>1623</v>
      </c>
      <c r="N27" s="492" t="s">
        <v>1623</v>
      </c>
      <c r="O27" s="492" t="s">
        <v>1623</v>
      </c>
      <c r="P27" s="492" t="s">
        <v>1623</v>
      </c>
      <c r="Q27" s="492" t="s">
        <v>1623</v>
      </c>
      <c r="R27" s="492" t="s">
        <v>1618</v>
      </c>
      <c r="S27" s="492" t="s">
        <v>1623</v>
      </c>
      <c r="T27" s="492" t="s">
        <v>1624</v>
      </c>
      <c r="U27" s="500">
        <v>4.4999999999999998E-2</v>
      </c>
      <c r="V27" s="492" t="s">
        <v>1620</v>
      </c>
      <c r="W27" s="492" t="s">
        <v>1620</v>
      </c>
      <c r="X27" s="492" t="s">
        <v>1625</v>
      </c>
      <c r="Y27" s="500">
        <v>4.4999999999999998E-2</v>
      </c>
      <c r="Z27" s="500">
        <v>4.4999999999999998E-2</v>
      </c>
      <c r="AA27" s="492" t="s">
        <v>1623</v>
      </c>
      <c r="AB27" s="500">
        <v>4.2500000000000003E-2</v>
      </c>
      <c r="AC27" s="500">
        <v>4.2500000000000003E-2</v>
      </c>
      <c r="AD27" s="500">
        <v>4.3999999999999997E-2</v>
      </c>
      <c r="AE27" s="492" t="s">
        <v>1623</v>
      </c>
      <c r="AF27" s="492" t="s">
        <v>1623</v>
      </c>
      <c r="AG27" s="492" t="s">
        <v>1620</v>
      </c>
      <c r="AH27" s="500">
        <v>2.9499999999999998E-2</v>
      </c>
      <c r="AI27" s="500">
        <v>3.2300000000000002E-2</v>
      </c>
      <c r="AJ27" s="492" t="s">
        <v>1623</v>
      </c>
      <c r="AK27" s="502">
        <v>3.5000000000000003E-2</v>
      </c>
      <c r="AL27" s="492" t="s">
        <v>1626</v>
      </c>
      <c r="AM27" s="492" t="s">
        <v>1623</v>
      </c>
      <c r="AN27" s="492" t="s">
        <v>1623</v>
      </c>
      <c r="AO27" s="492" t="s">
        <v>1623</v>
      </c>
      <c r="AP27" s="500">
        <v>0.03</v>
      </c>
      <c r="AQ27" s="492" t="s">
        <v>1623</v>
      </c>
      <c r="AR27" s="492" t="s">
        <v>1627</v>
      </c>
      <c r="AS27" s="500">
        <v>7.7499999999999999E-2</v>
      </c>
      <c r="AT27" s="492" t="s">
        <v>1621</v>
      </c>
      <c r="AU27" s="500">
        <v>6.5000000000000002E-2</v>
      </c>
      <c r="AV27" s="492" t="s">
        <v>1628</v>
      </c>
      <c r="AW27" s="492" t="s">
        <v>1620</v>
      </c>
      <c r="AX27" s="492" t="s">
        <v>1629</v>
      </c>
      <c r="AY27" s="492" t="s">
        <v>1623</v>
      </c>
      <c r="AZ27" s="500">
        <v>3.5000000000000003E-2</v>
      </c>
      <c r="BA27" s="500">
        <v>0.04</v>
      </c>
      <c r="BB27" s="500">
        <v>6.5000000000000002E-2</v>
      </c>
      <c r="BC27" s="500">
        <v>6.5000000000000002E-2</v>
      </c>
      <c r="BD27" s="500">
        <v>6.5000000000000002E-2</v>
      </c>
      <c r="BE27" s="500">
        <v>6.1600000000000002E-2</v>
      </c>
      <c r="BF27" s="492" t="s">
        <v>1623</v>
      </c>
      <c r="BG27" s="492" t="s">
        <v>1623</v>
      </c>
      <c r="BH27" s="492" t="s">
        <v>1623</v>
      </c>
      <c r="BI27" s="492" t="s">
        <v>1623</v>
      </c>
    </row>
    <row r="28" spans="2:61" ht="30.95" customHeight="1">
      <c r="B28" s="491">
        <v>19</v>
      </c>
      <c r="C28" s="490" t="s">
        <v>1368</v>
      </c>
      <c r="D28" s="492" t="s">
        <v>1591</v>
      </c>
      <c r="E28" s="492" t="s">
        <v>1591</v>
      </c>
      <c r="F28" s="492" t="s">
        <v>1591</v>
      </c>
      <c r="G28" s="492" t="s">
        <v>1591</v>
      </c>
      <c r="H28" s="492" t="s">
        <v>1591</v>
      </c>
      <c r="I28" s="492" t="s">
        <v>1591</v>
      </c>
      <c r="J28" s="492" t="s">
        <v>1591</v>
      </c>
      <c r="K28" s="492" t="s">
        <v>1591</v>
      </c>
      <c r="L28" s="492" t="s">
        <v>1591</v>
      </c>
      <c r="M28" s="492" t="s">
        <v>1591</v>
      </c>
      <c r="N28" s="492" t="s">
        <v>1591</v>
      </c>
      <c r="O28" s="492" t="s">
        <v>1591</v>
      </c>
      <c r="P28" s="492" t="s">
        <v>1591</v>
      </c>
      <c r="Q28" s="492" t="s">
        <v>1591</v>
      </c>
      <c r="R28" s="492" t="s">
        <v>1591</v>
      </c>
      <c r="S28" s="492" t="s">
        <v>1591</v>
      </c>
      <c r="T28" s="492" t="s">
        <v>1591</v>
      </c>
      <c r="U28" s="492" t="s">
        <v>1591</v>
      </c>
      <c r="V28" s="492" t="s">
        <v>1591</v>
      </c>
      <c r="W28" s="492" t="s">
        <v>1591</v>
      </c>
      <c r="X28" s="492" t="s">
        <v>1591</v>
      </c>
      <c r="Y28" s="492" t="s">
        <v>1591</v>
      </c>
      <c r="Z28" s="492" t="s">
        <v>1591</v>
      </c>
      <c r="AA28" s="492" t="s">
        <v>1591</v>
      </c>
      <c r="AB28" s="492" t="s">
        <v>1591</v>
      </c>
      <c r="AC28" s="492" t="s">
        <v>1591</v>
      </c>
      <c r="AD28" s="492" t="s">
        <v>1591</v>
      </c>
      <c r="AE28" s="492" t="s">
        <v>1591</v>
      </c>
      <c r="AF28" s="492" t="s">
        <v>1591</v>
      </c>
      <c r="AG28" s="492" t="s">
        <v>1591</v>
      </c>
      <c r="AH28" s="492" t="s">
        <v>1591</v>
      </c>
      <c r="AI28" s="492" t="s">
        <v>1591</v>
      </c>
      <c r="AJ28" s="492" t="s">
        <v>1591</v>
      </c>
      <c r="AK28" s="492" t="s">
        <v>1591</v>
      </c>
      <c r="AL28" s="492" t="s">
        <v>1591</v>
      </c>
      <c r="AM28" s="492" t="s">
        <v>1591</v>
      </c>
      <c r="AN28" s="492" t="s">
        <v>1591</v>
      </c>
      <c r="AO28" s="492" t="s">
        <v>1591</v>
      </c>
      <c r="AP28" s="492" t="s">
        <v>1591</v>
      </c>
      <c r="AQ28" s="492" t="s">
        <v>1591</v>
      </c>
      <c r="AR28" s="492" t="s">
        <v>1591</v>
      </c>
      <c r="AS28" s="492" t="s">
        <v>1591</v>
      </c>
      <c r="AT28" s="492" t="s">
        <v>1591</v>
      </c>
      <c r="AU28" s="492" t="s">
        <v>1591</v>
      </c>
      <c r="AV28" s="492" t="s">
        <v>1591</v>
      </c>
      <c r="AW28" s="492" t="s">
        <v>1591</v>
      </c>
      <c r="AX28" s="492" t="s">
        <v>1591</v>
      </c>
      <c r="AY28" s="492" t="s">
        <v>1591</v>
      </c>
      <c r="AZ28" s="492" t="s">
        <v>1591</v>
      </c>
      <c r="BA28" s="492" t="s">
        <v>1591</v>
      </c>
      <c r="BB28" s="492" t="s">
        <v>1591</v>
      </c>
      <c r="BC28" s="492" t="s">
        <v>1591</v>
      </c>
      <c r="BD28" s="492" t="s">
        <v>1591</v>
      </c>
      <c r="BE28" s="492" t="s">
        <v>1591</v>
      </c>
      <c r="BF28" s="492" t="s">
        <v>1591</v>
      </c>
      <c r="BG28" s="492" t="s">
        <v>1591</v>
      </c>
      <c r="BH28" s="492" t="s">
        <v>1591</v>
      </c>
      <c r="BI28" s="492" t="s">
        <v>1591</v>
      </c>
    </row>
    <row r="29" spans="2:61" ht="30.95" customHeight="1">
      <c r="B29" s="491" t="s">
        <v>204</v>
      </c>
      <c r="C29" s="490" t="s">
        <v>1369</v>
      </c>
      <c r="D29" s="492" t="s">
        <v>1630</v>
      </c>
      <c r="E29" s="492" t="s">
        <v>1630</v>
      </c>
      <c r="F29" s="492" t="s">
        <v>1630</v>
      </c>
      <c r="G29" s="492" t="s">
        <v>1630</v>
      </c>
      <c r="H29" s="492" t="s">
        <v>1630</v>
      </c>
      <c r="I29" s="492" t="s">
        <v>1630</v>
      </c>
      <c r="J29" s="492" t="s">
        <v>1630</v>
      </c>
      <c r="K29" s="492" t="s">
        <v>1630</v>
      </c>
      <c r="L29" s="492" t="s">
        <v>1630</v>
      </c>
      <c r="M29" s="492" t="s">
        <v>1630</v>
      </c>
      <c r="N29" s="492" t="s">
        <v>1631</v>
      </c>
      <c r="O29" s="492" t="s">
        <v>1630</v>
      </c>
      <c r="P29" s="492" t="s">
        <v>1630</v>
      </c>
      <c r="Q29" s="492" t="s">
        <v>1630</v>
      </c>
      <c r="R29" s="492" t="s">
        <v>1630</v>
      </c>
      <c r="S29" s="492" t="s">
        <v>1630</v>
      </c>
      <c r="T29" s="492" t="s">
        <v>1630</v>
      </c>
      <c r="U29" s="492" t="s">
        <v>1630</v>
      </c>
      <c r="V29" s="492" t="s">
        <v>1630</v>
      </c>
      <c r="W29" s="492" t="s">
        <v>1630</v>
      </c>
      <c r="X29" s="492" t="s">
        <v>1630</v>
      </c>
      <c r="Y29" s="492" t="s">
        <v>1630</v>
      </c>
      <c r="Z29" s="492" t="s">
        <v>1630</v>
      </c>
      <c r="AA29" s="492" t="s">
        <v>1630</v>
      </c>
      <c r="AB29" s="492" t="s">
        <v>1630</v>
      </c>
      <c r="AC29" s="492" t="s">
        <v>1630</v>
      </c>
      <c r="AD29" s="492" t="s">
        <v>1630</v>
      </c>
      <c r="AE29" s="492" t="s">
        <v>1630</v>
      </c>
      <c r="AF29" s="492" t="s">
        <v>1630</v>
      </c>
      <c r="AG29" s="492" t="s">
        <v>1630</v>
      </c>
      <c r="AH29" s="492" t="s">
        <v>1630</v>
      </c>
      <c r="AI29" s="492" t="s">
        <v>1630</v>
      </c>
      <c r="AJ29" s="492" t="s">
        <v>1630</v>
      </c>
      <c r="AK29" s="492" t="s">
        <v>1630</v>
      </c>
      <c r="AL29" s="492" t="s">
        <v>1630</v>
      </c>
      <c r="AM29" s="492" t="s">
        <v>1630</v>
      </c>
      <c r="AN29" s="492" t="s">
        <v>1630</v>
      </c>
      <c r="AO29" s="492" t="s">
        <v>1632</v>
      </c>
      <c r="AP29" s="492" t="s">
        <v>1630</v>
      </c>
      <c r="AQ29" s="492" t="s">
        <v>1632</v>
      </c>
      <c r="AR29" s="492" t="s">
        <v>1630</v>
      </c>
      <c r="AS29" s="492" t="s">
        <v>1630</v>
      </c>
      <c r="AT29" s="492" t="s">
        <v>1630</v>
      </c>
      <c r="AU29" s="492" t="s">
        <v>1630</v>
      </c>
      <c r="AV29" s="492" t="s">
        <v>1630</v>
      </c>
      <c r="AW29" s="492" t="s">
        <v>1630</v>
      </c>
      <c r="AX29" s="492" t="s">
        <v>1630</v>
      </c>
      <c r="AY29" s="492" t="s">
        <v>1630</v>
      </c>
      <c r="AZ29" s="492" t="s">
        <v>1630</v>
      </c>
      <c r="BA29" s="492" t="s">
        <v>1630</v>
      </c>
      <c r="BB29" s="492" t="s">
        <v>1630</v>
      </c>
      <c r="BC29" s="492" t="s">
        <v>1630</v>
      </c>
      <c r="BD29" s="492" t="s">
        <v>1630</v>
      </c>
      <c r="BE29" s="492" t="s">
        <v>1630</v>
      </c>
      <c r="BF29" s="492" t="s">
        <v>1630</v>
      </c>
      <c r="BG29" s="492" t="s">
        <v>1632</v>
      </c>
      <c r="BH29" s="492" t="s">
        <v>1632</v>
      </c>
      <c r="BI29" s="492" t="s">
        <v>1632</v>
      </c>
    </row>
    <row r="30" spans="2:61" ht="30.95" customHeight="1">
      <c r="B30" s="491" t="s">
        <v>206</v>
      </c>
      <c r="C30" s="490" t="s">
        <v>1370</v>
      </c>
      <c r="D30" s="492" t="s">
        <v>1630</v>
      </c>
      <c r="E30" s="492" t="s">
        <v>1630</v>
      </c>
      <c r="F30" s="492" t="s">
        <v>1630</v>
      </c>
      <c r="G30" s="492" t="s">
        <v>1630</v>
      </c>
      <c r="H30" s="492" t="s">
        <v>1630</v>
      </c>
      <c r="I30" s="492" t="s">
        <v>1630</v>
      </c>
      <c r="J30" s="492" t="s">
        <v>1630</v>
      </c>
      <c r="K30" s="492" t="s">
        <v>1630</v>
      </c>
      <c r="L30" s="492" t="s">
        <v>1630</v>
      </c>
      <c r="M30" s="492" t="s">
        <v>1631</v>
      </c>
      <c r="N30" s="492" t="s">
        <v>1631</v>
      </c>
      <c r="O30" s="492" t="s">
        <v>1630</v>
      </c>
      <c r="P30" s="492" t="s">
        <v>1631</v>
      </c>
      <c r="Q30" s="492" t="s">
        <v>1631</v>
      </c>
      <c r="R30" s="492" t="s">
        <v>1630</v>
      </c>
      <c r="S30" s="492" t="s">
        <v>1631</v>
      </c>
      <c r="T30" s="492" t="s">
        <v>1630</v>
      </c>
      <c r="U30" s="492" t="s">
        <v>1630</v>
      </c>
      <c r="V30" s="492" t="s">
        <v>1630</v>
      </c>
      <c r="W30" s="492" t="s">
        <v>1630</v>
      </c>
      <c r="X30" s="492" t="s">
        <v>1630</v>
      </c>
      <c r="Y30" s="492" t="s">
        <v>1630</v>
      </c>
      <c r="Z30" s="492" t="s">
        <v>1630</v>
      </c>
      <c r="AA30" s="492" t="s">
        <v>1631</v>
      </c>
      <c r="AB30" s="492" t="s">
        <v>1630</v>
      </c>
      <c r="AC30" s="492" t="s">
        <v>1630</v>
      </c>
      <c r="AD30" s="492" t="s">
        <v>1630</v>
      </c>
      <c r="AE30" s="492" t="s">
        <v>1631</v>
      </c>
      <c r="AF30" s="492" t="s">
        <v>1631</v>
      </c>
      <c r="AG30" s="492" t="s">
        <v>1630</v>
      </c>
      <c r="AH30" s="492" t="s">
        <v>1630</v>
      </c>
      <c r="AI30" s="492" t="s">
        <v>1630</v>
      </c>
      <c r="AJ30" s="492" t="s">
        <v>1631</v>
      </c>
      <c r="AK30" s="492" t="s">
        <v>1630</v>
      </c>
      <c r="AL30" s="492" t="s">
        <v>1630</v>
      </c>
      <c r="AM30" s="492" t="s">
        <v>1631</v>
      </c>
      <c r="AN30" s="492" t="s">
        <v>1631</v>
      </c>
      <c r="AO30" s="492" t="s">
        <v>1632</v>
      </c>
      <c r="AP30" s="492" t="s">
        <v>1630</v>
      </c>
      <c r="AQ30" s="492" t="s">
        <v>1632</v>
      </c>
      <c r="AR30" s="492" t="s">
        <v>1630</v>
      </c>
      <c r="AS30" s="492" t="s">
        <v>1632</v>
      </c>
      <c r="AT30" s="492" t="s">
        <v>1630</v>
      </c>
      <c r="AU30" s="492" t="s">
        <v>1630</v>
      </c>
      <c r="AV30" s="492" t="s">
        <v>1630</v>
      </c>
      <c r="AW30" s="492" t="s">
        <v>1630</v>
      </c>
      <c r="AX30" s="492" t="s">
        <v>1630</v>
      </c>
      <c r="AY30" s="492" t="s">
        <v>1631</v>
      </c>
      <c r="AZ30" s="492" t="s">
        <v>1630</v>
      </c>
      <c r="BA30" s="492" t="s">
        <v>1630</v>
      </c>
      <c r="BB30" s="492" t="s">
        <v>1630</v>
      </c>
      <c r="BC30" s="492" t="s">
        <v>1630</v>
      </c>
      <c r="BD30" s="492" t="s">
        <v>1630</v>
      </c>
      <c r="BE30" s="492" t="s">
        <v>1630</v>
      </c>
      <c r="BF30" s="492" t="s">
        <v>1630</v>
      </c>
      <c r="BG30" s="492" t="s">
        <v>1632</v>
      </c>
      <c r="BH30" s="492" t="s">
        <v>1632</v>
      </c>
      <c r="BI30" s="492" t="s">
        <v>1632</v>
      </c>
    </row>
    <row r="31" spans="2:61" ht="30.95" customHeight="1">
      <c r="B31" s="491">
        <v>21</v>
      </c>
      <c r="C31" s="490" t="s">
        <v>1371</v>
      </c>
      <c r="D31" s="492" t="s">
        <v>1591</v>
      </c>
      <c r="E31" s="492" t="s">
        <v>1591</v>
      </c>
      <c r="F31" s="492" t="s">
        <v>1591</v>
      </c>
      <c r="G31" s="492" t="s">
        <v>1591</v>
      </c>
      <c r="H31" s="492" t="s">
        <v>1591</v>
      </c>
      <c r="I31" s="492" t="s">
        <v>1591</v>
      </c>
      <c r="J31" s="492" t="s">
        <v>1591</v>
      </c>
      <c r="K31" s="492" t="s">
        <v>1591</v>
      </c>
      <c r="L31" s="492" t="s">
        <v>1591</v>
      </c>
      <c r="M31" s="492" t="s">
        <v>1591</v>
      </c>
      <c r="N31" s="492" t="s">
        <v>1591</v>
      </c>
      <c r="O31" s="492" t="s">
        <v>1591</v>
      </c>
      <c r="P31" s="492" t="s">
        <v>1591</v>
      </c>
      <c r="Q31" s="492" t="s">
        <v>1591</v>
      </c>
      <c r="R31" s="492" t="s">
        <v>1591</v>
      </c>
      <c r="S31" s="492" t="s">
        <v>1591</v>
      </c>
      <c r="T31" s="492" t="s">
        <v>1591</v>
      </c>
      <c r="U31" s="492" t="s">
        <v>1591</v>
      </c>
      <c r="V31" s="492" t="s">
        <v>1591</v>
      </c>
      <c r="W31" s="492" t="s">
        <v>1591</v>
      </c>
      <c r="X31" s="492" t="s">
        <v>1591</v>
      </c>
      <c r="Y31" s="492" t="s">
        <v>1591</v>
      </c>
      <c r="Z31" s="492" t="s">
        <v>1591</v>
      </c>
      <c r="AA31" s="492" t="s">
        <v>1591</v>
      </c>
      <c r="AB31" s="492" t="s">
        <v>1591</v>
      </c>
      <c r="AC31" s="492" t="s">
        <v>1591</v>
      </c>
      <c r="AD31" s="492" t="s">
        <v>1591</v>
      </c>
      <c r="AE31" s="492" t="s">
        <v>1591</v>
      </c>
      <c r="AF31" s="492" t="s">
        <v>1591</v>
      </c>
      <c r="AG31" s="492" t="s">
        <v>1591</v>
      </c>
      <c r="AH31" s="492" t="s">
        <v>1591</v>
      </c>
      <c r="AI31" s="492" t="s">
        <v>1591</v>
      </c>
      <c r="AJ31" s="492" t="s">
        <v>1591</v>
      </c>
      <c r="AK31" s="492" t="s">
        <v>1591</v>
      </c>
      <c r="AL31" s="492" t="s">
        <v>1591</v>
      </c>
      <c r="AM31" s="492" t="s">
        <v>1591</v>
      </c>
      <c r="AN31" s="492" t="s">
        <v>1591</v>
      </c>
      <c r="AO31" s="492" t="s">
        <v>1591</v>
      </c>
      <c r="AP31" s="492" t="s">
        <v>1591</v>
      </c>
      <c r="AQ31" s="492" t="s">
        <v>1591</v>
      </c>
      <c r="AR31" s="492" t="s">
        <v>1591</v>
      </c>
      <c r="AS31" s="492" t="s">
        <v>1591</v>
      </c>
      <c r="AT31" s="492" t="s">
        <v>1591</v>
      </c>
      <c r="AU31" s="492" t="s">
        <v>1591</v>
      </c>
      <c r="AV31" s="492" t="s">
        <v>1591</v>
      </c>
      <c r="AW31" s="492" t="s">
        <v>1591</v>
      </c>
      <c r="AX31" s="492" t="s">
        <v>1591</v>
      </c>
      <c r="AY31" s="492" t="s">
        <v>1591</v>
      </c>
      <c r="AZ31" s="492" t="s">
        <v>1591</v>
      </c>
      <c r="BA31" s="492" t="s">
        <v>1591</v>
      </c>
      <c r="BB31" s="492" t="s">
        <v>1591</v>
      </c>
      <c r="BC31" s="492" t="s">
        <v>1591</v>
      </c>
      <c r="BD31" s="492" t="s">
        <v>1591</v>
      </c>
      <c r="BE31" s="492" t="s">
        <v>1591</v>
      </c>
      <c r="BF31" s="492" t="s">
        <v>1591</v>
      </c>
      <c r="BG31" s="492" t="s">
        <v>1591</v>
      </c>
      <c r="BH31" s="492" t="s">
        <v>1591</v>
      </c>
      <c r="BI31" s="492" t="s">
        <v>1591</v>
      </c>
    </row>
    <row r="32" spans="2:61" ht="30.95" customHeight="1">
      <c r="B32" s="491">
        <v>22</v>
      </c>
      <c r="C32" s="490" t="s">
        <v>1372</v>
      </c>
      <c r="D32" s="492" t="s">
        <v>1633</v>
      </c>
      <c r="E32" s="492" t="s">
        <v>1633</v>
      </c>
      <c r="F32" s="492" t="s">
        <v>1633</v>
      </c>
      <c r="G32" s="492" t="s">
        <v>1633</v>
      </c>
      <c r="H32" s="492" t="s">
        <v>1633</v>
      </c>
      <c r="I32" s="492" t="s">
        <v>1633</v>
      </c>
      <c r="J32" s="492" t="s">
        <v>1633</v>
      </c>
      <c r="K32" s="492" t="s">
        <v>1633</v>
      </c>
      <c r="L32" s="492" t="s">
        <v>1633</v>
      </c>
      <c r="M32" s="492" t="s">
        <v>1633</v>
      </c>
      <c r="N32" s="492" t="s">
        <v>1633</v>
      </c>
      <c r="O32" s="492" t="s">
        <v>1633</v>
      </c>
      <c r="P32" s="492" t="s">
        <v>1633</v>
      </c>
      <c r="Q32" s="492" t="s">
        <v>1633</v>
      </c>
      <c r="R32" s="492" t="s">
        <v>1633</v>
      </c>
      <c r="S32" s="492" t="s">
        <v>1633</v>
      </c>
      <c r="T32" s="492" t="s">
        <v>1633</v>
      </c>
      <c r="U32" s="492" t="s">
        <v>1633</v>
      </c>
      <c r="V32" s="492" t="s">
        <v>1633</v>
      </c>
      <c r="W32" s="492" t="s">
        <v>1633</v>
      </c>
      <c r="X32" s="492" t="s">
        <v>1633</v>
      </c>
      <c r="Y32" s="492" t="s">
        <v>1633</v>
      </c>
      <c r="Z32" s="492" t="s">
        <v>1633</v>
      </c>
      <c r="AA32" s="492" t="s">
        <v>1633</v>
      </c>
      <c r="AB32" s="492" t="s">
        <v>1633</v>
      </c>
      <c r="AC32" s="492" t="s">
        <v>1633</v>
      </c>
      <c r="AD32" s="492" t="s">
        <v>1633</v>
      </c>
      <c r="AE32" s="492" t="s">
        <v>1633</v>
      </c>
      <c r="AF32" s="492" t="s">
        <v>1633</v>
      </c>
      <c r="AG32" s="492" t="s">
        <v>1633</v>
      </c>
      <c r="AH32" s="492" t="s">
        <v>1633</v>
      </c>
      <c r="AI32" s="492" t="s">
        <v>1633</v>
      </c>
      <c r="AJ32" s="492" t="s">
        <v>1633</v>
      </c>
      <c r="AK32" s="492" t="s">
        <v>1633</v>
      </c>
      <c r="AL32" s="492" t="s">
        <v>1633</v>
      </c>
      <c r="AM32" s="492" t="s">
        <v>1633</v>
      </c>
      <c r="AN32" s="492" t="s">
        <v>1633</v>
      </c>
      <c r="AO32" s="492" t="s">
        <v>1634</v>
      </c>
      <c r="AP32" s="492" t="s">
        <v>1634</v>
      </c>
      <c r="AQ32" s="492" t="s">
        <v>1634</v>
      </c>
      <c r="AR32" s="492" t="s">
        <v>1633</v>
      </c>
      <c r="AS32" s="492" t="s">
        <v>1633</v>
      </c>
      <c r="AT32" s="492" t="s">
        <v>1633</v>
      </c>
      <c r="AU32" s="492" t="s">
        <v>1633</v>
      </c>
      <c r="AV32" s="492" t="s">
        <v>1633</v>
      </c>
      <c r="AW32" s="492" t="s">
        <v>1633</v>
      </c>
      <c r="AX32" s="492" t="s">
        <v>1633</v>
      </c>
      <c r="AY32" s="492" t="s">
        <v>1633</v>
      </c>
      <c r="AZ32" s="492" t="s">
        <v>1633</v>
      </c>
      <c r="BA32" s="492" t="s">
        <v>1633</v>
      </c>
      <c r="BB32" s="492" t="s">
        <v>1633</v>
      </c>
      <c r="BC32" s="492" t="s">
        <v>1633</v>
      </c>
      <c r="BD32" s="492" t="s">
        <v>1633</v>
      </c>
      <c r="BE32" s="492" t="s">
        <v>1633</v>
      </c>
      <c r="BF32" s="492" t="s">
        <v>1634</v>
      </c>
      <c r="BG32" s="492" t="s">
        <v>1634</v>
      </c>
      <c r="BH32" s="492" t="s">
        <v>1634</v>
      </c>
      <c r="BI32" s="492" t="s">
        <v>1634</v>
      </c>
    </row>
    <row r="33" spans="2:61" ht="30.95" customHeight="1">
      <c r="B33" s="491">
        <v>23</v>
      </c>
      <c r="C33" s="490" t="s">
        <v>1373</v>
      </c>
      <c r="D33" s="492" t="s">
        <v>1635</v>
      </c>
      <c r="E33" s="492" t="s">
        <v>1635</v>
      </c>
      <c r="F33" s="492" t="s">
        <v>1635</v>
      </c>
      <c r="G33" s="492" t="s">
        <v>1635</v>
      </c>
      <c r="H33" s="492" t="s">
        <v>1635</v>
      </c>
      <c r="I33" s="492" t="s">
        <v>1635</v>
      </c>
      <c r="J33" s="492" t="s">
        <v>1635</v>
      </c>
      <c r="K33" s="492" t="s">
        <v>1635</v>
      </c>
      <c r="L33" s="492" t="s">
        <v>1635</v>
      </c>
      <c r="M33" s="492" t="s">
        <v>1635</v>
      </c>
      <c r="N33" s="492" t="s">
        <v>1635</v>
      </c>
      <c r="O33" s="492" t="s">
        <v>1635</v>
      </c>
      <c r="P33" s="492" t="s">
        <v>1635</v>
      </c>
      <c r="Q33" s="492" t="s">
        <v>1635</v>
      </c>
      <c r="R33" s="492" t="s">
        <v>1635</v>
      </c>
      <c r="S33" s="492" t="s">
        <v>1635</v>
      </c>
      <c r="T33" s="492" t="s">
        <v>1635</v>
      </c>
      <c r="U33" s="492" t="s">
        <v>1635</v>
      </c>
      <c r="V33" s="492" t="s">
        <v>1635</v>
      </c>
      <c r="W33" s="492" t="s">
        <v>1635</v>
      </c>
      <c r="X33" s="492" t="s">
        <v>1635</v>
      </c>
      <c r="Y33" s="492" t="s">
        <v>1635</v>
      </c>
      <c r="Z33" s="492" t="s">
        <v>1635</v>
      </c>
      <c r="AA33" s="492" t="s">
        <v>1635</v>
      </c>
      <c r="AB33" s="492" t="s">
        <v>1635</v>
      </c>
      <c r="AC33" s="492" t="s">
        <v>1635</v>
      </c>
      <c r="AD33" s="492" t="s">
        <v>1635</v>
      </c>
      <c r="AE33" s="492" t="s">
        <v>1635</v>
      </c>
      <c r="AF33" s="492" t="s">
        <v>1635</v>
      </c>
      <c r="AG33" s="492" t="s">
        <v>1635</v>
      </c>
      <c r="AH33" s="492" t="s">
        <v>1635</v>
      </c>
      <c r="AI33" s="492" t="s">
        <v>1635</v>
      </c>
      <c r="AJ33" s="492" t="s">
        <v>1635</v>
      </c>
      <c r="AK33" s="492" t="s">
        <v>1635</v>
      </c>
      <c r="AL33" s="492" t="s">
        <v>1635</v>
      </c>
      <c r="AM33" s="492" t="s">
        <v>1635</v>
      </c>
      <c r="AN33" s="492" t="s">
        <v>1635</v>
      </c>
      <c r="AO33" s="492" t="s">
        <v>1635</v>
      </c>
      <c r="AP33" s="492" t="s">
        <v>1635</v>
      </c>
      <c r="AQ33" s="492" t="s">
        <v>1635</v>
      </c>
      <c r="AR33" s="492" t="s">
        <v>1635</v>
      </c>
      <c r="AS33" s="492" t="s">
        <v>1635</v>
      </c>
      <c r="AT33" s="492" t="s">
        <v>1635</v>
      </c>
      <c r="AU33" s="492" t="s">
        <v>1635</v>
      </c>
      <c r="AV33" s="492" t="s">
        <v>1635</v>
      </c>
      <c r="AW33" s="492" t="s">
        <v>1635</v>
      </c>
      <c r="AX33" s="492" t="s">
        <v>1635</v>
      </c>
      <c r="AY33" s="492" t="s">
        <v>1635</v>
      </c>
      <c r="AZ33" s="492" t="s">
        <v>1635</v>
      </c>
      <c r="BA33" s="492" t="s">
        <v>1635</v>
      </c>
      <c r="BB33" s="492" t="s">
        <v>1635</v>
      </c>
      <c r="BC33" s="492" t="s">
        <v>1635</v>
      </c>
      <c r="BD33" s="492" t="s">
        <v>1635</v>
      </c>
      <c r="BE33" s="492" t="s">
        <v>1635</v>
      </c>
      <c r="BF33" s="492" t="s">
        <v>1636</v>
      </c>
      <c r="BG33" s="492" t="s">
        <v>1636</v>
      </c>
      <c r="BH33" s="492" t="s">
        <v>1635</v>
      </c>
      <c r="BI33" s="492" t="s">
        <v>1635</v>
      </c>
    </row>
    <row r="34" spans="2:61" ht="30.95" customHeight="1">
      <c r="B34" s="491">
        <v>24</v>
      </c>
      <c r="C34" s="490" t="s">
        <v>1374</v>
      </c>
      <c r="D34" s="492" t="s">
        <v>1551</v>
      </c>
      <c r="E34" s="492" t="s">
        <v>1551</v>
      </c>
      <c r="F34" s="492" t="s">
        <v>1551</v>
      </c>
      <c r="G34" s="492" t="s">
        <v>1551</v>
      </c>
      <c r="H34" s="492" t="s">
        <v>1551</v>
      </c>
      <c r="I34" s="492" t="s">
        <v>1551</v>
      </c>
      <c r="J34" s="492" t="s">
        <v>1551</v>
      </c>
      <c r="K34" s="492" t="s">
        <v>1551</v>
      </c>
      <c r="L34" s="492" t="s">
        <v>1551</v>
      </c>
      <c r="M34" s="492" t="s">
        <v>1551</v>
      </c>
      <c r="N34" s="492" t="s">
        <v>1551</v>
      </c>
      <c r="O34" s="492" t="s">
        <v>1551</v>
      </c>
      <c r="P34" s="492" t="s">
        <v>1551</v>
      </c>
      <c r="Q34" s="492" t="s">
        <v>1551</v>
      </c>
      <c r="R34" s="492" t="s">
        <v>1551</v>
      </c>
      <c r="S34" s="492" t="s">
        <v>1551</v>
      </c>
      <c r="T34" s="492" t="s">
        <v>1551</v>
      </c>
      <c r="U34" s="492" t="s">
        <v>1551</v>
      </c>
      <c r="V34" s="492" t="s">
        <v>1551</v>
      </c>
      <c r="W34" s="492" t="s">
        <v>1551</v>
      </c>
      <c r="X34" s="492" t="s">
        <v>1551</v>
      </c>
      <c r="Y34" s="492" t="s">
        <v>1551</v>
      </c>
      <c r="Z34" s="492" t="s">
        <v>1551</v>
      </c>
      <c r="AA34" s="492" t="s">
        <v>1551</v>
      </c>
      <c r="AB34" s="492" t="s">
        <v>1551</v>
      </c>
      <c r="AC34" s="492" t="s">
        <v>1551</v>
      </c>
      <c r="AD34" s="492" t="s">
        <v>1551</v>
      </c>
      <c r="AE34" s="492" t="s">
        <v>1551</v>
      </c>
      <c r="AF34" s="492" t="s">
        <v>1551</v>
      </c>
      <c r="AG34" s="492" t="s">
        <v>1551</v>
      </c>
      <c r="AH34" s="492" t="s">
        <v>1551</v>
      </c>
      <c r="AI34" s="492" t="s">
        <v>1551</v>
      </c>
      <c r="AJ34" s="492" t="s">
        <v>1551</v>
      </c>
      <c r="AK34" s="492" t="s">
        <v>1551</v>
      </c>
      <c r="AL34" s="492" t="s">
        <v>1551</v>
      </c>
      <c r="AM34" s="492" t="s">
        <v>1551</v>
      </c>
      <c r="AN34" s="492" t="s">
        <v>1551</v>
      </c>
      <c r="AO34" s="492" t="s">
        <v>1551</v>
      </c>
      <c r="AP34" s="492" t="s">
        <v>1551</v>
      </c>
      <c r="AQ34" s="492" t="s">
        <v>1551</v>
      </c>
      <c r="AR34" s="492" t="s">
        <v>1551</v>
      </c>
      <c r="AS34" s="492" t="s">
        <v>1551</v>
      </c>
      <c r="AT34" s="492" t="s">
        <v>1551</v>
      </c>
      <c r="AU34" s="492" t="s">
        <v>1551</v>
      </c>
      <c r="AV34" s="492" t="s">
        <v>1551</v>
      </c>
      <c r="AW34" s="492" t="s">
        <v>1551</v>
      </c>
      <c r="AX34" s="492" t="s">
        <v>1551</v>
      </c>
      <c r="AY34" s="492" t="s">
        <v>1551</v>
      </c>
      <c r="AZ34" s="492" t="s">
        <v>1551</v>
      </c>
      <c r="BA34" s="492" t="s">
        <v>1551</v>
      </c>
      <c r="BB34" s="492" t="s">
        <v>1551</v>
      </c>
      <c r="BC34" s="492" t="s">
        <v>1551</v>
      </c>
      <c r="BD34" s="492" t="s">
        <v>1551</v>
      </c>
      <c r="BE34" s="492" t="s">
        <v>1551</v>
      </c>
      <c r="BF34" s="492"/>
      <c r="BG34" s="492" t="s">
        <v>1551</v>
      </c>
      <c r="BH34" s="492" t="s">
        <v>1551</v>
      </c>
      <c r="BI34" s="492" t="s">
        <v>1551</v>
      </c>
    </row>
    <row r="35" spans="2:61" ht="30.95" customHeight="1">
      <c r="B35" s="491">
        <v>25</v>
      </c>
      <c r="C35" s="490" t="s">
        <v>1375</v>
      </c>
      <c r="D35" s="492" t="s">
        <v>1551</v>
      </c>
      <c r="E35" s="492" t="s">
        <v>1551</v>
      </c>
      <c r="F35" s="492" t="s">
        <v>1551</v>
      </c>
      <c r="G35" s="492" t="s">
        <v>1551</v>
      </c>
      <c r="H35" s="492" t="s">
        <v>1551</v>
      </c>
      <c r="I35" s="492" t="s">
        <v>1551</v>
      </c>
      <c r="J35" s="492" t="s">
        <v>1551</v>
      </c>
      <c r="K35" s="492" t="s">
        <v>1551</v>
      </c>
      <c r="L35" s="492" t="s">
        <v>1551</v>
      </c>
      <c r="M35" s="492" t="s">
        <v>1551</v>
      </c>
      <c r="N35" s="492" t="s">
        <v>1551</v>
      </c>
      <c r="O35" s="492" t="s">
        <v>1551</v>
      </c>
      <c r="P35" s="492" t="s">
        <v>1551</v>
      </c>
      <c r="Q35" s="492" t="s">
        <v>1551</v>
      </c>
      <c r="R35" s="492" t="s">
        <v>1551</v>
      </c>
      <c r="S35" s="492" t="s">
        <v>1551</v>
      </c>
      <c r="T35" s="492" t="s">
        <v>1551</v>
      </c>
      <c r="U35" s="492" t="s">
        <v>1551</v>
      </c>
      <c r="V35" s="492" t="s">
        <v>1551</v>
      </c>
      <c r="W35" s="492" t="s">
        <v>1551</v>
      </c>
      <c r="X35" s="492" t="s">
        <v>1551</v>
      </c>
      <c r="Y35" s="492" t="s">
        <v>1551</v>
      </c>
      <c r="Z35" s="492" t="s">
        <v>1551</v>
      </c>
      <c r="AA35" s="492" t="s">
        <v>1551</v>
      </c>
      <c r="AB35" s="492" t="s">
        <v>1551</v>
      </c>
      <c r="AC35" s="492" t="s">
        <v>1551</v>
      </c>
      <c r="AD35" s="492" t="s">
        <v>1551</v>
      </c>
      <c r="AE35" s="492" t="s">
        <v>1551</v>
      </c>
      <c r="AF35" s="492" t="s">
        <v>1551</v>
      </c>
      <c r="AG35" s="492" t="s">
        <v>1551</v>
      </c>
      <c r="AH35" s="492" t="s">
        <v>1551</v>
      </c>
      <c r="AI35" s="492" t="s">
        <v>1551</v>
      </c>
      <c r="AJ35" s="492" t="s">
        <v>1551</v>
      </c>
      <c r="AK35" s="492" t="s">
        <v>1551</v>
      </c>
      <c r="AL35" s="492" t="s">
        <v>1551</v>
      </c>
      <c r="AM35" s="492" t="s">
        <v>1551</v>
      </c>
      <c r="AN35" s="492" t="s">
        <v>1551</v>
      </c>
      <c r="AO35" s="492" t="s">
        <v>1551</v>
      </c>
      <c r="AP35" s="492" t="s">
        <v>1551</v>
      </c>
      <c r="AQ35" s="492" t="s">
        <v>1551</v>
      </c>
      <c r="AR35" s="492" t="s">
        <v>1551</v>
      </c>
      <c r="AS35" s="492" t="s">
        <v>1551</v>
      </c>
      <c r="AT35" s="492" t="s">
        <v>1551</v>
      </c>
      <c r="AU35" s="492" t="s">
        <v>1551</v>
      </c>
      <c r="AV35" s="492" t="s">
        <v>1551</v>
      </c>
      <c r="AW35" s="492" t="s">
        <v>1551</v>
      </c>
      <c r="AX35" s="492" t="s">
        <v>1551</v>
      </c>
      <c r="AY35" s="492" t="s">
        <v>1551</v>
      </c>
      <c r="AZ35" s="492" t="s">
        <v>1551</v>
      </c>
      <c r="BA35" s="492" t="s">
        <v>1551</v>
      </c>
      <c r="BB35" s="492" t="s">
        <v>1551</v>
      </c>
      <c r="BC35" s="492" t="s">
        <v>1551</v>
      </c>
      <c r="BD35" s="492" t="s">
        <v>1551</v>
      </c>
      <c r="BE35" s="492" t="s">
        <v>1551</v>
      </c>
      <c r="BF35" s="492"/>
      <c r="BG35" s="492" t="s">
        <v>1551</v>
      </c>
      <c r="BH35" s="492" t="s">
        <v>1551</v>
      </c>
      <c r="BI35" s="492" t="s">
        <v>1551</v>
      </c>
    </row>
    <row r="36" spans="2:61" ht="30.95" customHeight="1">
      <c r="B36" s="491">
        <v>26</v>
      </c>
      <c r="C36" s="490" t="s">
        <v>1376</v>
      </c>
      <c r="D36" s="492" t="s">
        <v>1551</v>
      </c>
      <c r="E36" s="492" t="s">
        <v>1551</v>
      </c>
      <c r="F36" s="492" t="s">
        <v>1551</v>
      </c>
      <c r="G36" s="492" t="s">
        <v>1551</v>
      </c>
      <c r="H36" s="492" t="s">
        <v>1551</v>
      </c>
      <c r="I36" s="492" t="s">
        <v>1551</v>
      </c>
      <c r="J36" s="492" t="s">
        <v>1551</v>
      </c>
      <c r="K36" s="492" t="s">
        <v>1551</v>
      </c>
      <c r="L36" s="492" t="s">
        <v>1551</v>
      </c>
      <c r="M36" s="492" t="s">
        <v>1551</v>
      </c>
      <c r="N36" s="492" t="s">
        <v>1551</v>
      </c>
      <c r="O36" s="492" t="s">
        <v>1551</v>
      </c>
      <c r="P36" s="492" t="s">
        <v>1551</v>
      </c>
      <c r="Q36" s="492" t="s">
        <v>1551</v>
      </c>
      <c r="R36" s="492" t="s">
        <v>1551</v>
      </c>
      <c r="S36" s="492" t="s">
        <v>1551</v>
      </c>
      <c r="T36" s="492" t="s">
        <v>1551</v>
      </c>
      <c r="U36" s="492" t="s">
        <v>1551</v>
      </c>
      <c r="V36" s="492" t="s">
        <v>1551</v>
      </c>
      <c r="W36" s="492" t="s">
        <v>1551</v>
      </c>
      <c r="X36" s="492" t="s">
        <v>1551</v>
      </c>
      <c r="Y36" s="492" t="s">
        <v>1551</v>
      </c>
      <c r="Z36" s="492" t="s">
        <v>1551</v>
      </c>
      <c r="AA36" s="492" t="s">
        <v>1551</v>
      </c>
      <c r="AB36" s="492" t="s">
        <v>1551</v>
      </c>
      <c r="AC36" s="492" t="s">
        <v>1551</v>
      </c>
      <c r="AD36" s="492" t="s">
        <v>1551</v>
      </c>
      <c r="AE36" s="492" t="s">
        <v>1551</v>
      </c>
      <c r="AF36" s="492" t="s">
        <v>1551</v>
      </c>
      <c r="AG36" s="492" t="s">
        <v>1551</v>
      </c>
      <c r="AH36" s="492" t="s">
        <v>1551</v>
      </c>
      <c r="AI36" s="492" t="s">
        <v>1551</v>
      </c>
      <c r="AJ36" s="492" t="s">
        <v>1551</v>
      </c>
      <c r="AK36" s="492" t="s">
        <v>1551</v>
      </c>
      <c r="AL36" s="492" t="s">
        <v>1551</v>
      </c>
      <c r="AM36" s="492" t="s">
        <v>1551</v>
      </c>
      <c r="AN36" s="492" t="s">
        <v>1551</v>
      </c>
      <c r="AO36" s="492" t="s">
        <v>1551</v>
      </c>
      <c r="AP36" s="492" t="s">
        <v>1551</v>
      </c>
      <c r="AQ36" s="492" t="s">
        <v>1551</v>
      </c>
      <c r="AR36" s="492" t="s">
        <v>1551</v>
      </c>
      <c r="AS36" s="492" t="s">
        <v>1551</v>
      </c>
      <c r="AT36" s="492" t="s">
        <v>1551</v>
      </c>
      <c r="AU36" s="492" t="s">
        <v>1551</v>
      </c>
      <c r="AV36" s="492" t="s">
        <v>1551</v>
      </c>
      <c r="AW36" s="492" t="s">
        <v>1551</v>
      </c>
      <c r="AX36" s="492" t="s">
        <v>1551</v>
      </c>
      <c r="AY36" s="492" t="s">
        <v>1551</v>
      </c>
      <c r="AZ36" s="492" t="s">
        <v>1551</v>
      </c>
      <c r="BA36" s="492" t="s">
        <v>1551</v>
      </c>
      <c r="BB36" s="492" t="s">
        <v>1551</v>
      </c>
      <c r="BC36" s="492" t="s">
        <v>1551</v>
      </c>
      <c r="BD36" s="492" t="s">
        <v>1551</v>
      </c>
      <c r="BE36" s="492" t="s">
        <v>1551</v>
      </c>
      <c r="BF36" s="492"/>
      <c r="BG36" s="492" t="s">
        <v>1551</v>
      </c>
      <c r="BH36" s="492" t="s">
        <v>1551</v>
      </c>
      <c r="BI36" s="492" t="s">
        <v>1551</v>
      </c>
    </row>
    <row r="37" spans="2:61" ht="30.95" customHeight="1">
      <c r="B37" s="491">
        <v>27</v>
      </c>
      <c r="C37" s="490" t="s">
        <v>1377</v>
      </c>
      <c r="D37" s="492" t="s">
        <v>1551</v>
      </c>
      <c r="E37" s="492" t="s">
        <v>1551</v>
      </c>
      <c r="F37" s="492" t="s">
        <v>1551</v>
      </c>
      <c r="G37" s="492" t="s">
        <v>1551</v>
      </c>
      <c r="H37" s="492" t="s">
        <v>1551</v>
      </c>
      <c r="I37" s="492" t="s">
        <v>1551</v>
      </c>
      <c r="J37" s="492" t="s">
        <v>1551</v>
      </c>
      <c r="K37" s="492" t="s">
        <v>1551</v>
      </c>
      <c r="L37" s="492" t="s">
        <v>1551</v>
      </c>
      <c r="M37" s="492" t="s">
        <v>1551</v>
      </c>
      <c r="N37" s="492" t="s">
        <v>1551</v>
      </c>
      <c r="O37" s="492" t="s">
        <v>1551</v>
      </c>
      <c r="P37" s="492" t="s">
        <v>1551</v>
      </c>
      <c r="Q37" s="492" t="s">
        <v>1551</v>
      </c>
      <c r="R37" s="492" t="s">
        <v>1551</v>
      </c>
      <c r="S37" s="492" t="s">
        <v>1551</v>
      </c>
      <c r="T37" s="492" t="s">
        <v>1551</v>
      </c>
      <c r="U37" s="492" t="s">
        <v>1551</v>
      </c>
      <c r="V37" s="492" t="s">
        <v>1551</v>
      </c>
      <c r="W37" s="492" t="s">
        <v>1551</v>
      </c>
      <c r="X37" s="492" t="s">
        <v>1551</v>
      </c>
      <c r="Y37" s="492" t="s">
        <v>1551</v>
      </c>
      <c r="Z37" s="492" t="s">
        <v>1551</v>
      </c>
      <c r="AA37" s="492" t="s">
        <v>1551</v>
      </c>
      <c r="AB37" s="492" t="s">
        <v>1551</v>
      </c>
      <c r="AC37" s="492" t="s">
        <v>1551</v>
      </c>
      <c r="AD37" s="492" t="s">
        <v>1551</v>
      </c>
      <c r="AE37" s="492" t="s">
        <v>1551</v>
      </c>
      <c r="AF37" s="492" t="s">
        <v>1551</v>
      </c>
      <c r="AG37" s="492" t="s">
        <v>1551</v>
      </c>
      <c r="AH37" s="492" t="s">
        <v>1551</v>
      </c>
      <c r="AI37" s="492" t="s">
        <v>1551</v>
      </c>
      <c r="AJ37" s="492" t="s">
        <v>1551</v>
      </c>
      <c r="AK37" s="492" t="s">
        <v>1551</v>
      </c>
      <c r="AL37" s="492" t="s">
        <v>1551</v>
      </c>
      <c r="AM37" s="492" t="s">
        <v>1551</v>
      </c>
      <c r="AN37" s="492" t="s">
        <v>1551</v>
      </c>
      <c r="AO37" s="492" t="s">
        <v>1551</v>
      </c>
      <c r="AP37" s="492" t="s">
        <v>1551</v>
      </c>
      <c r="AQ37" s="492" t="s">
        <v>1551</v>
      </c>
      <c r="AR37" s="492" t="s">
        <v>1551</v>
      </c>
      <c r="AS37" s="492" t="s">
        <v>1551</v>
      </c>
      <c r="AT37" s="492" t="s">
        <v>1551</v>
      </c>
      <c r="AU37" s="492" t="s">
        <v>1551</v>
      </c>
      <c r="AV37" s="492" t="s">
        <v>1551</v>
      </c>
      <c r="AW37" s="492" t="s">
        <v>1551</v>
      </c>
      <c r="AX37" s="492" t="s">
        <v>1551</v>
      </c>
      <c r="AY37" s="492" t="s">
        <v>1551</v>
      </c>
      <c r="AZ37" s="492" t="s">
        <v>1551</v>
      </c>
      <c r="BA37" s="492" t="s">
        <v>1551</v>
      </c>
      <c r="BB37" s="492" t="s">
        <v>1551</v>
      </c>
      <c r="BC37" s="492" t="s">
        <v>1551</v>
      </c>
      <c r="BD37" s="492" t="s">
        <v>1551</v>
      </c>
      <c r="BE37" s="492" t="s">
        <v>1551</v>
      </c>
      <c r="BF37" s="492"/>
      <c r="BG37" s="492" t="s">
        <v>1551</v>
      </c>
      <c r="BH37" s="492" t="s">
        <v>1551</v>
      </c>
      <c r="BI37" s="492" t="s">
        <v>1551</v>
      </c>
    </row>
    <row r="38" spans="2:61" ht="30.95" customHeight="1">
      <c r="B38" s="491">
        <v>28</v>
      </c>
      <c r="C38" s="490" t="s">
        <v>1378</v>
      </c>
      <c r="D38" s="492" t="s">
        <v>1551</v>
      </c>
      <c r="E38" s="492" t="s">
        <v>1551</v>
      </c>
      <c r="F38" s="492" t="s">
        <v>1551</v>
      </c>
      <c r="G38" s="492" t="s">
        <v>1551</v>
      </c>
      <c r="H38" s="492" t="s">
        <v>1551</v>
      </c>
      <c r="I38" s="492" t="s">
        <v>1551</v>
      </c>
      <c r="J38" s="492" t="s">
        <v>1551</v>
      </c>
      <c r="K38" s="492" t="s">
        <v>1551</v>
      </c>
      <c r="L38" s="492" t="s">
        <v>1551</v>
      </c>
      <c r="M38" s="492" t="s">
        <v>1551</v>
      </c>
      <c r="N38" s="492" t="s">
        <v>1551</v>
      </c>
      <c r="O38" s="492" t="s">
        <v>1551</v>
      </c>
      <c r="P38" s="492" t="s">
        <v>1551</v>
      </c>
      <c r="Q38" s="492" t="s">
        <v>1551</v>
      </c>
      <c r="R38" s="492" t="s">
        <v>1551</v>
      </c>
      <c r="S38" s="492" t="s">
        <v>1551</v>
      </c>
      <c r="T38" s="492" t="s">
        <v>1551</v>
      </c>
      <c r="U38" s="492" t="s">
        <v>1551</v>
      </c>
      <c r="V38" s="492" t="s">
        <v>1551</v>
      </c>
      <c r="W38" s="492" t="s">
        <v>1551</v>
      </c>
      <c r="X38" s="492" t="s">
        <v>1551</v>
      </c>
      <c r="Y38" s="492" t="s">
        <v>1551</v>
      </c>
      <c r="Z38" s="492" t="s">
        <v>1551</v>
      </c>
      <c r="AA38" s="492" t="s">
        <v>1551</v>
      </c>
      <c r="AB38" s="492" t="s">
        <v>1551</v>
      </c>
      <c r="AC38" s="492" t="s">
        <v>1551</v>
      </c>
      <c r="AD38" s="492" t="s">
        <v>1551</v>
      </c>
      <c r="AE38" s="492" t="s">
        <v>1551</v>
      </c>
      <c r="AF38" s="492" t="s">
        <v>1551</v>
      </c>
      <c r="AG38" s="492" t="s">
        <v>1551</v>
      </c>
      <c r="AH38" s="492" t="s">
        <v>1551</v>
      </c>
      <c r="AI38" s="492" t="s">
        <v>1551</v>
      </c>
      <c r="AJ38" s="492" t="s">
        <v>1551</v>
      </c>
      <c r="AK38" s="492" t="s">
        <v>1551</v>
      </c>
      <c r="AL38" s="492" t="s">
        <v>1551</v>
      </c>
      <c r="AM38" s="492" t="s">
        <v>1551</v>
      </c>
      <c r="AN38" s="492" t="s">
        <v>1551</v>
      </c>
      <c r="AO38" s="492" t="s">
        <v>1551</v>
      </c>
      <c r="AP38" s="492" t="s">
        <v>1551</v>
      </c>
      <c r="AQ38" s="492" t="s">
        <v>1551</v>
      </c>
      <c r="AR38" s="492" t="s">
        <v>1551</v>
      </c>
      <c r="AS38" s="492" t="s">
        <v>1551</v>
      </c>
      <c r="AT38" s="492" t="s">
        <v>1551</v>
      </c>
      <c r="AU38" s="492" t="s">
        <v>1551</v>
      </c>
      <c r="AV38" s="492" t="s">
        <v>1551</v>
      </c>
      <c r="AW38" s="492" t="s">
        <v>1551</v>
      </c>
      <c r="AX38" s="492" t="s">
        <v>1551</v>
      </c>
      <c r="AY38" s="492" t="s">
        <v>1551</v>
      </c>
      <c r="AZ38" s="492" t="s">
        <v>1551</v>
      </c>
      <c r="BA38" s="492" t="s">
        <v>1551</v>
      </c>
      <c r="BB38" s="492" t="s">
        <v>1551</v>
      </c>
      <c r="BC38" s="492" t="s">
        <v>1551</v>
      </c>
      <c r="BD38" s="492" t="s">
        <v>1551</v>
      </c>
      <c r="BE38" s="492" t="s">
        <v>1551</v>
      </c>
      <c r="BF38" s="492"/>
      <c r="BG38" s="492" t="s">
        <v>1551</v>
      </c>
      <c r="BH38" s="492" t="s">
        <v>1551</v>
      </c>
      <c r="BI38" s="492" t="s">
        <v>1551</v>
      </c>
    </row>
    <row r="39" spans="2:61" ht="30.95" customHeight="1">
      <c r="B39" s="491">
        <v>29</v>
      </c>
      <c r="C39" s="490" t="s">
        <v>1379</v>
      </c>
      <c r="D39" s="492" t="s">
        <v>1551</v>
      </c>
      <c r="E39" s="492" t="s">
        <v>1551</v>
      </c>
      <c r="F39" s="492" t="s">
        <v>1551</v>
      </c>
      <c r="G39" s="492" t="s">
        <v>1551</v>
      </c>
      <c r="H39" s="492" t="s">
        <v>1551</v>
      </c>
      <c r="I39" s="492" t="s">
        <v>1551</v>
      </c>
      <c r="J39" s="492" t="s">
        <v>1551</v>
      </c>
      <c r="K39" s="492" t="s">
        <v>1551</v>
      </c>
      <c r="L39" s="492" t="s">
        <v>1551</v>
      </c>
      <c r="M39" s="492" t="s">
        <v>1551</v>
      </c>
      <c r="N39" s="492" t="s">
        <v>1551</v>
      </c>
      <c r="O39" s="492" t="s">
        <v>1551</v>
      </c>
      <c r="P39" s="492" t="s">
        <v>1551</v>
      </c>
      <c r="Q39" s="492" t="s">
        <v>1551</v>
      </c>
      <c r="R39" s="492" t="s">
        <v>1551</v>
      </c>
      <c r="S39" s="492" t="s">
        <v>1551</v>
      </c>
      <c r="T39" s="492" t="s">
        <v>1551</v>
      </c>
      <c r="U39" s="492" t="s">
        <v>1551</v>
      </c>
      <c r="V39" s="492" t="s">
        <v>1551</v>
      </c>
      <c r="W39" s="492" t="s">
        <v>1551</v>
      </c>
      <c r="X39" s="492" t="s">
        <v>1551</v>
      </c>
      <c r="Y39" s="492" t="s">
        <v>1551</v>
      </c>
      <c r="Z39" s="492" t="s">
        <v>1551</v>
      </c>
      <c r="AA39" s="492" t="s">
        <v>1551</v>
      </c>
      <c r="AB39" s="492" t="s">
        <v>1551</v>
      </c>
      <c r="AC39" s="492" t="s">
        <v>1551</v>
      </c>
      <c r="AD39" s="492" t="s">
        <v>1551</v>
      </c>
      <c r="AE39" s="492" t="s">
        <v>1551</v>
      </c>
      <c r="AF39" s="492" t="s">
        <v>1551</v>
      </c>
      <c r="AG39" s="492" t="s">
        <v>1551</v>
      </c>
      <c r="AH39" s="492" t="s">
        <v>1551</v>
      </c>
      <c r="AI39" s="492" t="s">
        <v>1551</v>
      </c>
      <c r="AJ39" s="492" t="s">
        <v>1551</v>
      </c>
      <c r="AK39" s="492" t="s">
        <v>1551</v>
      </c>
      <c r="AL39" s="492" t="s">
        <v>1551</v>
      </c>
      <c r="AM39" s="492" t="s">
        <v>1551</v>
      </c>
      <c r="AN39" s="492" t="s">
        <v>1551</v>
      </c>
      <c r="AO39" s="492" t="s">
        <v>1551</v>
      </c>
      <c r="AP39" s="492" t="s">
        <v>1551</v>
      </c>
      <c r="AQ39" s="492" t="s">
        <v>1551</v>
      </c>
      <c r="AR39" s="492" t="s">
        <v>1551</v>
      </c>
      <c r="AS39" s="492" t="s">
        <v>1551</v>
      </c>
      <c r="AT39" s="492" t="s">
        <v>1551</v>
      </c>
      <c r="AU39" s="492" t="s">
        <v>1551</v>
      </c>
      <c r="AV39" s="492" t="s">
        <v>1551</v>
      </c>
      <c r="AW39" s="492" t="s">
        <v>1551</v>
      </c>
      <c r="AX39" s="492" t="s">
        <v>1551</v>
      </c>
      <c r="AY39" s="492" t="s">
        <v>1551</v>
      </c>
      <c r="AZ39" s="492" t="s">
        <v>1551</v>
      </c>
      <c r="BA39" s="492" t="s">
        <v>1551</v>
      </c>
      <c r="BB39" s="492" t="s">
        <v>1551</v>
      </c>
      <c r="BC39" s="492" t="s">
        <v>1551</v>
      </c>
      <c r="BD39" s="492" t="s">
        <v>1551</v>
      </c>
      <c r="BE39" s="492" t="s">
        <v>1551</v>
      </c>
      <c r="BF39" s="492"/>
      <c r="BG39" s="492" t="s">
        <v>1551</v>
      </c>
      <c r="BH39" s="492" t="s">
        <v>1551</v>
      </c>
      <c r="BI39" s="492" t="s">
        <v>1551</v>
      </c>
    </row>
    <row r="40" spans="2:61" ht="30.95" customHeight="1">
      <c r="B40" s="491">
        <v>30</v>
      </c>
      <c r="C40" s="490" t="s">
        <v>1380</v>
      </c>
      <c r="D40" s="492" t="s">
        <v>1591</v>
      </c>
      <c r="E40" s="492" t="s">
        <v>1591</v>
      </c>
      <c r="F40" s="492" t="s">
        <v>1591</v>
      </c>
      <c r="G40" s="492" t="s">
        <v>1591</v>
      </c>
      <c r="H40" s="492" t="s">
        <v>1591</v>
      </c>
      <c r="I40" s="492" t="s">
        <v>1591</v>
      </c>
      <c r="J40" s="492" t="s">
        <v>1591</v>
      </c>
      <c r="K40" s="492" t="s">
        <v>1591</v>
      </c>
      <c r="L40" s="492" t="s">
        <v>1591</v>
      </c>
      <c r="M40" s="492" t="s">
        <v>1612</v>
      </c>
      <c r="N40" s="492" t="s">
        <v>1612</v>
      </c>
      <c r="O40" s="492" t="s">
        <v>1612</v>
      </c>
      <c r="P40" s="492" t="s">
        <v>1612</v>
      </c>
      <c r="Q40" s="492" t="s">
        <v>1612</v>
      </c>
      <c r="R40" s="492" t="s">
        <v>1591</v>
      </c>
      <c r="S40" s="492" t="s">
        <v>1612</v>
      </c>
      <c r="T40" s="492" t="s">
        <v>1591</v>
      </c>
      <c r="U40" s="492" t="s">
        <v>1591</v>
      </c>
      <c r="V40" s="492" t="s">
        <v>1591</v>
      </c>
      <c r="W40" s="492" t="s">
        <v>1591</v>
      </c>
      <c r="X40" s="492" t="s">
        <v>1591</v>
      </c>
      <c r="Y40" s="492" t="s">
        <v>1591</v>
      </c>
      <c r="Z40" s="492" t="s">
        <v>1591</v>
      </c>
      <c r="AA40" s="492" t="s">
        <v>1612</v>
      </c>
      <c r="AB40" s="492" t="s">
        <v>1591</v>
      </c>
      <c r="AC40" s="492" t="s">
        <v>1591</v>
      </c>
      <c r="AD40" s="492" t="s">
        <v>1591</v>
      </c>
      <c r="AE40" s="492" t="s">
        <v>1612</v>
      </c>
      <c r="AF40" s="492" t="s">
        <v>1612</v>
      </c>
      <c r="AG40" s="492" t="s">
        <v>1591</v>
      </c>
      <c r="AH40" s="492" t="s">
        <v>1591</v>
      </c>
      <c r="AI40" s="492" t="s">
        <v>1591</v>
      </c>
      <c r="AJ40" s="492" t="s">
        <v>1612</v>
      </c>
      <c r="AK40" s="492" t="s">
        <v>1591</v>
      </c>
      <c r="AL40" s="492" t="s">
        <v>1591</v>
      </c>
      <c r="AM40" s="492" t="s">
        <v>1612</v>
      </c>
      <c r="AN40" s="492" t="s">
        <v>1612</v>
      </c>
      <c r="AO40" s="492" t="s">
        <v>1612</v>
      </c>
      <c r="AP40" s="492" t="s">
        <v>1612</v>
      </c>
      <c r="AQ40" s="492" t="s">
        <v>1612</v>
      </c>
      <c r="AR40" s="492" t="s">
        <v>1591</v>
      </c>
      <c r="AS40" s="492" t="s">
        <v>1590</v>
      </c>
      <c r="AT40" s="492" t="s">
        <v>1591</v>
      </c>
      <c r="AU40" s="492" t="s">
        <v>1591</v>
      </c>
      <c r="AV40" s="492" t="s">
        <v>1591</v>
      </c>
      <c r="AW40" s="492" t="s">
        <v>1591</v>
      </c>
      <c r="AX40" s="492" t="s">
        <v>1591</v>
      </c>
      <c r="AY40" s="492" t="s">
        <v>1612</v>
      </c>
      <c r="AZ40" s="492" t="s">
        <v>1591</v>
      </c>
      <c r="BA40" s="492" t="s">
        <v>1591</v>
      </c>
      <c r="BB40" s="492" t="s">
        <v>1591</v>
      </c>
      <c r="BC40" s="492" t="s">
        <v>1591</v>
      </c>
      <c r="BD40" s="492" t="s">
        <v>1591</v>
      </c>
      <c r="BE40" s="492" t="s">
        <v>1591</v>
      </c>
      <c r="BF40" s="492" t="s">
        <v>1612</v>
      </c>
      <c r="BG40" s="492" t="s">
        <v>1612</v>
      </c>
      <c r="BH40" s="492" t="s">
        <v>1612</v>
      </c>
      <c r="BI40" s="492" t="s">
        <v>1612</v>
      </c>
    </row>
    <row r="41" spans="2:61">
      <c r="B41" s="491">
        <v>31</v>
      </c>
      <c r="C41" s="490" t="s">
        <v>1381</v>
      </c>
      <c r="D41" s="492" t="s">
        <v>1551</v>
      </c>
      <c r="E41" s="492" t="s">
        <v>1551</v>
      </c>
      <c r="F41" s="492" t="s">
        <v>1551</v>
      </c>
      <c r="G41" s="492" t="s">
        <v>1551</v>
      </c>
      <c r="H41" s="492" t="s">
        <v>1551</v>
      </c>
      <c r="I41" s="492" t="s">
        <v>1551</v>
      </c>
      <c r="J41" s="492" t="s">
        <v>1551</v>
      </c>
      <c r="K41" s="492" t="s">
        <v>1551</v>
      </c>
      <c r="L41" s="492" t="s">
        <v>1551</v>
      </c>
      <c r="M41" s="492" t="s">
        <v>1551</v>
      </c>
      <c r="N41" s="492" t="s">
        <v>1551</v>
      </c>
      <c r="O41" s="492" t="s">
        <v>1551</v>
      </c>
      <c r="P41" s="492" t="s">
        <v>1551</v>
      </c>
      <c r="Q41" s="492" t="s">
        <v>1551</v>
      </c>
      <c r="R41" s="492" t="s">
        <v>1551</v>
      </c>
      <c r="S41" s="492" t="s">
        <v>1551</v>
      </c>
      <c r="T41" s="492" t="s">
        <v>1551</v>
      </c>
      <c r="U41" s="492" t="s">
        <v>1551</v>
      </c>
      <c r="V41" s="492" t="s">
        <v>1551</v>
      </c>
      <c r="W41" s="492" t="s">
        <v>1551</v>
      </c>
      <c r="X41" s="492" t="s">
        <v>1551</v>
      </c>
      <c r="Y41" s="492" t="s">
        <v>1551</v>
      </c>
      <c r="Z41" s="492" t="s">
        <v>1551</v>
      </c>
      <c r="AA41" s="492" t="s">
        <v>1551</v>
      </c>
      <c r="AB41" s="492" t="s">
        <v>1551</v>
      </c>
      <c r="AC41" s="492" t="s">
        <v>1551</v>
      </c>
      <c r="AD41" s="492" t="s">
        <v>1551</v>
      </c>
      <c r="AE41" s="492" t="s">
        <v>1551</v>
      </c>
      <c r="AF41" s="492" t="s">
        <v>1551</v>
      </c>
      <c r="AG41" s="492" t="s">
        <v>1551</v>
      </c>
      <c r="AH41" s="492" t="s">
        <v>1551</v>
      </c>
      <c r="AI41" s="492" t="s">
        <v>1551</v>
      </c>
      <c r="AJ41" s="492" t="s">
        <v>1551</v>
      </c>
      <c r="AK41" s="492" t="s">
        <v>1551</v>
      </c>
      <c r="AL41" s="492" t="s">
        <v>1551</v>
      </c>
      <c r="AM41" s="492" t="s">
        <v>1551</v>
      </c>
      <c r="AN41" s="492" t="s">
        <v>1551</v>
      </c>
      <c r="AO41" s="492" t="s">
        <v>1551</v>
      </c>
      <c r="AP41" s="492" t="s">
        <v>1551</v>
      </c>
      <c r="AQ41" s="492" t="s">
        <v>1551</v>
      </c>
      <c r="AR41" s="492" t="s">
        <v>1551</v>
      </c>
      <c r="AS41" s="492" t="s">
        <v>1637</v>
      </c>
      <c r="AT41" s="492" t="s">
        <v>1551</v>
      </c>
      <c r="AU41" s="492" t="s">
        <v>1551</v>
      </c>
      <c r="AV41" s="492" t="s">
        <v>1551</v>
      </c>
      <c r="AW41" s="492" t="s">
        <v>1551</v>
      </c>
      <c r="AX41" s="492" t="s">
        <v>1551</v>
      </c>
      <c r="AY41" s="492" t="s">
        <v>1551</v>
      </c>
      <c r="AZ41" s="492" t="s">
        <v>1551</v>
      </c>
      <c r="BA41" s="492" t="s">
        <v>1551</v>
      </c>
      <c r="BB41" s="492" t="s">
        <v>1551</v>
      </c>
      <c r="BC41" s="492" t="s">
        <v>1551</v>
      </c>
      <c r="BD41" s="492" t="s">
        <v>1551</v>
      </c>
      <c r="BE41" s="492" t="s">
        <v>1551</v>
      </c>
      <c r="BF41" s="492" t="s">
        <v>1551</v>
      </c>
      <c r="BG41" s="492" t="s">
        <v>1551</v>
      </c>
      <c r="BH41" s="492" t="s">
        <v>1551</v>
      </c>
      <c r="BI41" s="492" t="s">
        <v>1551</v>
      </c>
    </row>
    <row r="42" spans="2:61">
      <c r="B42" s="491">
        <v>32</v>
      </c>
      <c r="C42" s="490" t="s">
        <v>1382</v>
      </c>
      <c r="D42" s="492" t="s">
        <v>1551</v>
      </c>
      <c r="E42" s="492" t="s">
        <v>1551</v>
      </c>
      <c r="F42" s="492" t="s">
        <v>1551</v>
      </c>
      <c r="G42" s="492" t="s">
        <v>1551</v>
      </c>
      <c r="H42" s="492" t="s">
        <v>1551</v>
      </c>
      <c r="I42" s="492" t="s">
        <v>1551</v>
      </c>
      <c r="J42" s="492" t="s">
        <v>1551</v>
      </c>
      <c r="K42" s="492" t="s">
        <v>1551</v>
      </c>
      <c r="L42" s="492" t="s">
        <v>1551</v>
      </c>
      <c r="M42" s="492" t="s">
        <v>1551</v>
      </c>
      <c r="N42" s="492" t="s">
        <v>1551</v>
      </c>
      <c r="O42" s="492" t="s">
        <v>1551</v>
      </c>
      <c r="P42" s="492" t="s">
        <v>1551</v>
      </c>
      <c r="Q42" s="492" t="s">
        <v>1551</v>
      </c>
      <c r="R42" s="492" t="s">
        <v>1551</v>
      </c>
      <c r="S42" s="492" t="s">
        <v>1551</v>
      </c>
      <c r="T42" s="492" t="s">
        <v>1551</v>
      </c>
      <c r="U42" s="492" t="s">
        <v>1551</v>
      </c>
      <c r="V42" s="492" t="s">
        <v>1551</v>
      </c>
      <c r="W42" s="492" t="s">
        <v>1551</v>
      </c>
      <c r="X42" s="492" t="s">
        <v>1551</v>
      </c>
      <c r="Y42" s="492" t="s">
        <v>1551</v>
      </c>
      <c r="Z42" s="492" t="s">
        <v>1551</v>
      </c>
      <c r="AA42" s="492" t="s">
        <v>1551</v>
      </c>
      <c r="AB42" s="492" t="s">
        <v>1551</v>
      </c>
      <c r="AC42" s="492" t="s">
        <v>1551</v>
      </c>
      <c r="AD42" s="492" t="s">
        <v>1551</v>
      </c>
      <c r="AE42" s="492" t="s">
        <v>1551</v>
      </c>
      <c r="AF42" s="492" t="s">
        <v>1551</v>
      </c>
      <c r="AG42" s="492" t="s">
        <v>1551</v>
      </c>
      <c r="AH42" s="492" t="s">
        <v>1551</v>
      </c>
      <c r="AI42" s="492" t="s">
        <v>1551</v>
      </c>
      <c r="AJ42" s="492" t="s">
        <v>1551</v>
      </c>
      <c r="AK42" s="492" t="s">
        <v>1551</v>
      </c>
      <c r="AL42" s="492" t="s">
        <v>1551</v>
      </c>
      <c r="AM42" s="492" t="s">
        <v>1551</v>
      </c>
      <c r="AN42" s="492" t="s">
        <v>1551</v>
      </c>
      <c r="AO42" s="492" t="s">
        <v>1551</v>
      </c>
      <c r="AP42" s="492" t="s">
        <v>1551</v>
      </c>
      <c r="AQ42" s="492" t="s">
        <v>1551</v>
      </c>
      <c r="AR42" s="492" t="s">
        <v>1551</v>
      </c>
      <c r="AS42" s="492" t="s">
        <v>1638</v>
      </c>
      <c r="AT42" s="492" t="s">
        <v>1551</v>
      </c>
      <c r="AU42" s="492" t="s">
        <v>1551</v>
      </c>
      <c r="AV42" s="492" t="s">
        <v>1551</v>
      </c>
      <c r="AW42" s="492" t="s">
        <v>1551</v>
      </c>
      <c r="AX42" s="492" t="s">
        <v>1551</v>
      </c>
      <c r="AY42" s="492" t="s">
        <v>1551</v>
      </c>
      <c r="AZ42" s="492" t="s">
        <v>1551</v>
      </c>
      <c r="BA42" s="492" t="s">
        <v>1551</v>
      </c>
      <c r="BB42" s="492" t="s">
        <v>1551</v>
      </c>
      <c r="BC42" s="492" t="s">
        <v>1551</v>
      </c>
      <c r="BD42" s="492" t="s">
        <v>1551</v>
      </c>
      <c r="BE42" s="492" t="s">
        <v>1551</v>
      </c>
      <c r="BF42" s="492" t="s">
        <v>1551</v>
      </c>
      <c r="BG42" s="492" t="s">
        <v>1551</v>
      </c>
      <c r="BH42" s="492" t="s">
        <v>1551</v>
      </c>
      <c r="BI42" s="492" t="s">
        <v>1551</v>
      </c>
    </row>
    <row r="43" spans="2:61" ht="30.95" customHeight="1">
      <c r="B43" s="491">
        <v>33</v>
      </c>
      <c r="C43" s="490" t="s">
        <v>1383</v>
      </c>
      <c r="D43" s="490" t="s">
        <v>1551</v>
      </c>
      <c r="E43" s="490" t="s">
        <v>1551</v>
      </c>
      <c r="F43" s="490" t="s">
        <v>1551</v>
      </c>
      <c r="G43" s="490" t="s">
        <v>1551</v>
      </c>
      <c r="H43" s="490" t="s">
        <v>1551</v>
      </c>
      <c r="I43" s="490" t="s">
        <v>1551</v>
      </c>
      <c r="J43" s="490" t="s">
        <v>1551</v>
      </c>
      <c r="K43" s="490" t="s">
        <v>1551</v>
      </c>
      <c r="L43" s="490" t="s">
        <v>1551</v>
      </c>
      <c r="M43" s="490" t="s">
        <v>1551</v>
      </c>
      <c r="N43" s="490" t="s">
        <v>1551</v>
      </c>
      <c r="O43" s="490" t="s">
        <v>1551</v>
      </c>
      <c r="P43" s="490" t="s">
        <v>1551</v>
      </c>
      <c r="Q43" s="490" t="s">
        <v>1551</v>
      </c>
      <c r="R43" s="490" t="s">
        <v>1551</v>
      </c>
      <c r="S43" s="490" t="s">
        <v>1551</v>
      </c>
      <c r="T43" s="490" t="s">
        <v>1551</v>
      </c>
      <c r="U43" s="490" t="s">
        <v>1551</v>
      </c>
      <c r="V43" s="490" t="s">
        <v>1551</v>
      </c>
      <c r="W43" s="490" t="s">
        <v>1551</v>
      </c>
      <c r="X43" s="490" t="s">
        <v>1551</v>
      </c>
      <c r="Y43" s="490" t="s">
        <v>1551</v>
      </c>
      <c r="Z43" s="490" t="s">
        <v>1551</v>
      </c>
      <c r="AA43" s="490" t="s">
        <v>1551</v>
      </c>
      <c r="AB43" s="490" t="s">
        <v>1551</v>
      </c>
      <c r="AC43" s="490" t="s">
        <v>1551</v>
      </c>
      <c r="AD43" s="490" t="s">
        <v>1551</v>
      </c>
      <c r="AE43" s="490" t="s">
        <v>1551</v>
      </c>
      <c r="AF43" s="490" t="s">
        <v>1551</v>
      </c>
      <c r="AG43" s="490" t="s">
        <v>1551</v>
      </c>
      <c r="AH43" s="490" t="s">
        <v>1551</v>
      </c>
      <c r="AI43" s="490" t="s">
        <v>1551</v>
      </c>
      <c r="AJ43" s="490" t="s">
        <v>1551</v>
      </c>
      <c r="AK43" s="490" t="s">
        <v>1551</v>
      </c>
      <c r="AL43" s="490" t="s">
        <v>1551</v>
      </c>
      <c r="AM43" s="490" t="s">
        <v>1551</v>
      </c>
      <c r="AN43" s="490" t="s">
        <v>1551</v>
      </c>
      <c r="AO43" s="490" t="s">
        <v>1551</v>
      </c>
      <c r="AP43" s="490" t="s">
        <v>1551</v>
      </c>
      <c r="AQ43" s="490" t="s">
        <v>1551</v>
      </c>
      <c r="AR43" s="490" t="s">
        <v>1551</v>
      </c>
      <c r="AS43" s="490" t="s">
        <v>1639</v>
      </c>
      <c r="AT43" s="490" t="s">
        <v>1551</v>
      </c>
      <c r="AU43" s="490" t="s">
        <v>1551</v>
      </c>
      <c r="AV43" s="490" t="s">
        <v>1551</v>
      </c>
      <c r="AW43" s="490" t="s">
        <v>1551</v>
      </c>
      <c r="AX43" s="490" t="s">
        <v>1551</v>
      </c>
      <c r="AY43" s="490" t="s">
        <v>1551</v>
      </c>
      <c r="AZ43" s="490" t="s">
        <v>1551</v>
      </c>
      <c r="BA43" s="490" t="s">
        <v>1551</v>
      </c>
      <c r="BB43" s="490" t="s">
        <v>1551</v>
      </c>
      <c r="BC43" s="490" t="s">
        <v>1551</v>
      </c>
      <c r="BD43" s="490" t="s">
        <v>1551</v>
      </c>
      <c r="BE43" s="490" t="s">
        <v>1551</v>
      </c>
      <c r="BF43" s="490" t="s">
        <v>1551</v>
      </c>
      <c r="BG43" s="490" t="s">
        <v>1551</v>
      </c>
      <c r="BH43" s="490" t="s">
        <v>1551</v>
      </c>
      <c r="BI43" s="490" t="s">
        <v>1551</v>
      </c>
    </row>
    <row r="44" spans="2:61">
      <c r="B44" s="491">
        <v>34</v>
      </c>
      <c r="C44" s="490" t="s">
        <v>1384</v>
      </c>
      <c r="D44" s="492" t="s">
        <v>1551</v>
      </c>
      <c r="E44" s="492" t="s">
        <v>1551</v>
      </c>
      <c r="F44" s="492" t="s">
        <v>1551</v>
      </c>
      <c r="G44" s="492" t="s">
        <v>1551</v>
      </c>
      <c r="H44" s="492" t="s">
        <v>1551</v>
      </c>
      <c r="I44" s="492" t="s">
        <v>1551</v>
      </c>
      <c r="J44" s="492" t="s">
        <v>1551</v>
      </c>
      <c r="K44" s="492" t="s">
        <v>1551</v>
      </c>
      <c r="L44" s="492" t="s">
        <v>1551</v>
      </c>
      <c r="M44" s="492" t="s">
        <v>1551</v>
      </c>
      <c r="N44" s="492" t="s">
        <v>1551</v>
      </c>
      <c r="O44" s="492" t="s">
        <v>1551</v>
      </c>
      <c r="P44" s="492" t="s">
        <v>1551</v>
      </c>
      <c r="Q44" s="492" t="s">
        <v>1551</v>
      </c>
      <c r="R44" s="492" t="s">
        <v>1551</v>
      </c>
      <c r="S44" s="492" t="s">
        <v>1551</v>
      </c>
      <c r="T44" s="492" t="s">
        <v>1551</v>
      </c>
      <c r="U44" s="492" t="s">
        <v>1551</v>
      </c>
      <c r="V44" s="492" t="s">
        <v>1551</v>
      </c>
      <c r="W44" s="492" t="s">
        <v>1551</v>
      </c>
      <c r="X44" s="492" t="s">
        <v>1551</v>
      </c>
      <c r="Y44" s="492" t="s">
        <v>1551</v>
      </c>
      <c r="Z44" s="492" t="s">
        <v>1551</v>
      </c>
      <c r="AA44" s="492" t="s">
        <v>1551</v>
      </c>
      <c r="AB44" s="492" t="s">
        <v>1551</v>
      </c>
      <c r="AC44" s="492" t="s">
        <v>1551</v>
      </c>
      <c r="AD44" s="492" t="s">
        <v>1551</v>
      </c>
      <c r="AE44" s="492" t="s">
        <v>1551</v>
      </c>
      <c r="AF44" s="492" t="s">
        <v>1551</v>
      </c>
      <c r="AG44" s="492" t="s">
        <v>1551</v>
      </c>
      <c r="AH44" s="492" t="s">
        <v>1551</v>
      </c>
      <c r="AI44" s="492" t="s">
        <v>1551</v>
      </c>
      <c r="AJ44" s="492" t="s">
        <v>1551</v>
      </c>
      <c r="AK44" s="492" t="s">
        <v>1551</v>
      </c>
      <c r="AL44" s="492" t="s">
        <v>1551</v>
      </c>
      <c r="AM44" s="492" t="s">
        <v>1551</v>
      </c>
      <c r="AN44" s="492" t="s">
        <v>1551</v>
      </c>
      <c r="AO44" s="492" t="s">
        <v>1551</v>
      </c>
      <c r="AP44" s="492" t="s">
        <v>1551</v>
      </c>
      <c r="AQ44" s="492" t="s">
        <v>1551</v>
      </c>
      <c r="AR44" s="492" t="s">
        <v>1551</v>
      </c>
      <c r="AS44" s="492" t="s">
        <v>1640</v>
      </c>
      <c r="AT44" s="492" t="s">
        <v>1551</v>
      </c>
      <c r="AU44" s="492" t="s">
        <v>1551</v>
      </c>
      <c r="AV44" s="492" t="s">
        <v>1551</v>
      </c>
      <c r="AW44" s="492" t="s">
        <v>1551</v>
      </c>
      <c r="AX44" s="492" t="s">
        <v>1551</v>
      </c>
      <c r="AY44" s="492" t="s">
        <v>1551</v>
      </c>
      <c r="AZ44" s="492" t="s">
        <v>1551</v>
      </c>
      <c r="BA44" s="492" t="s">
        <v>1551</v>
      </c>
      <c r="BB44" s="492" t="s">
        <v>1551</v>
      </c>
      <c r="BC44" s="492" t="s">
        <v>1551</v>
      </c>
      <c r="BD44" s="492" t="s">
        <v>1551</v>
      </c>
      <c r="BE44" s="492" t="s">
        <v>1551</v>
      </c>
      <c r="BF44" s="492" t="s">
        <v>1551</v>
      </c>
      <c r="BG44" s="492" t="s">
        <v>1551</v>
      </c>
      <c r="BH44" s="492" t="s">
        <v>1551</v>
      </c>
      <c r="BI44" s="492" t="s">
        <v>1551</v>
      </c>
    </row>
    <row r="45" spans="2:61" ht="30.95" customHeight="1">
      <c r="B45" s="327" t="s">
        <v>1385</v>
      </c>
      <c r="C45" s="501" t="s">
        <v>1386</v>
      </c>
      <c r="D45" s="492" t="s">
        <v>1551</v>
      </c>
      <c r="E45" s="492" t="s">
        <v>1551</v>
      </c>
      <c r="F45" s="492" t="s">
        <v>1551</v>
      </c>
      <c r="G45" s="492" t="s">
        <v>1551</v>
      </c>
      <c r="H45" s="492" t="s">
        <v>1551</v>
      </c>
      <c r="I45" s="492" t="s">
        <v>1551</v>
      </c>
      <c r="J45" s="492" t="s">
        <v>1551</v>
      </c>
      <c r="K45" s="492" t="s">
        <v>1551</v>
      </c>
      <c r="L45" s="492" t="s">
        <v>1551</v>
      </c>
      <c r="M45" s="492" t="s">
        <v>1551</v>
      </c>
      <c r="N45" s="492" t="s">
        <v>1551</v>
      </c>
      <c r="O45" s="492" t="s">
        <v>1551</v>
      </c>
      <c r="P45" s="492"/>
      <c r="Q45" s="492" t="s">
        <v>1551</v>
      </c>
      <c r="R45" s="492" t="s">
        <v>1551</v>
      </c>
      <c r="S45" s="492" t="s">
        <v>1551</v>
      </c>
      <c r="T45" s="492" t="s">
        <v>1551</v>
      </c>
      <c r="U45" s="492" t="s">
        <v>1551</v>
      </c>
      <c r="V45" s="492" t="s">
        <v>1551</v>
      </c>
      <c r="W45" s="492" t="s">
        <v>1551</v>
      </c>
      <c r="X45" s="492" t="s">
        <v>1551</v>
      </c>
      <c r="Y45" s="492" t="s">
        <v>1551</v>
      </c>
      <c r="Z45" s="492" t="s">
        <v>1551</v>
      </c>
      <c r="AA45" s="492" t="s">
        <v>1551</v>
      </c>
      <c r="AB45" s="492" t="s">
        <v>1551</v>
      </c>
      <c r="AC45" s="492" t="s">
        <v>1551</v>
      </c>
      <c r="AD45" s="492" t="s">
        <v>1551</v>
      </c>
      <c r="AE45" s="492" t="s">
        <v>1551</v>
      </c>
      <c r="AF45" s="492" t="s">
        <v>1551</v>
      </c>
      <c r="AG45" s="492" t="s">
        <v>1551</v>
      </c>
      <c r="AH45" s="492" t="s">
        <v>1551</v>
      </c>
      <c r="AI45" s="492" t="s">
        <v>1551</v>
      </c>
      <c r="AJ45" s="492" t="s">
        <v>1551</v>
      </c>
      <c r="AK45" s="492" t="s">
        <v>1551</v>
      </c>
      <c r="AL45" s="492" t="s">
        <v>1551</v>
      </c>
      <c r="AM45" s="492" t="s">
        <v>1551</v>
      </c>
      <c r="AN45" s="492" t="s">
        <v>1551</v>
      </c>
      <c r="AO45" s="492" t="s">
        <v>1551</v>
      </c>
      <c r="AP45" s="492" t="s">
        <v>1551</v>
      </c>
      <c r="AQ45" s="492" t="s">
        <v>1551</v>
      </c>
      <c r="AR45" s="492" t="s">
        <v>1551</v>
      </c>
      <c r="AS45" s="492" t="s">
        <v>1551</v>
      </c>
      <c r="AT45" s="492" t="s">
        <v>1551</v>
      </c>
      <c r="AU45" s="492" t="s">
        <v>1551</v>
      </c>
      <c r="AV45" s="492" t="s">
        <v>1551</v>
      </c>
      <c r="AW45" s="492" t="s">
        <v>1551</v>
      </c>
      <c r="AX45" s="492" t="s">
        <v>1551</v>
      </c>
      <c r="AY45" s="492" t="s">
        <v>1551</v>
      </c>
      <c r="AZ45" s="492" t="s">
        <v>1551</v>
      </c>
      <c r="BA45" s="492" t="s">
        <v>1551</v>
      </c>
      <c r="BB45" s="492" t="s">
        <v>1551</v>
      </c>
      <c r="BC45" s="492" t="s">
        <v>1551</v>
      </c>
      <c r="BD45" s="492" t="s">
        <v>1551</v>
      </c>
      <c r="BE45" s="492" t="s">
        <v>1551</v>
      </c>
      <c r="BF45" s="492" t="s">
        <v>1551</v>
      </c>
      <c r="BG45" s="492" t="s">
        <v>1551</v>
      </c>
      <c r="BH45" s="492" t="s">
        <v>1551</v>
      </c>
      <c r="BI45" s="492" t="s">
        <v>1551</v>
      </c>
    </row>
    <row r="46" spans="2:61" ht="30.95" customHeight="1">
      <c r="B46" s="327" t="s">
        <v>1387</v>
      </c>
      <c r="C46" s="501" t="s">
        <v>1388</v>
      </c>
      <c r="D46" s="492" t="s">
        <v>1555</v>
      </c>
      <c r="E46" s="492" t="s">
        <v>1555</v>
      </c>
      <c r="F46" s="492" t="s">
        <v>1555</v>
      </c>
      <c r="G46" s="492" t="s">
        <v>1555</v>
      </c>
      <c r="H46" s="492" t="s">
        <v>1555</v>
      </c>
      <c r="I46" s="492" t="s">
        <v>1555</v>
      </c>
      <c r="J46" s="492" t="s">
        <v>1555</v>
      </c>
      <c r="K46" s="492" t="s">
        <v>1555</v>
      </c>
      <c r="L46" s="492" t="s">
        <v>1555</v>
      </c>
      <c r="M46" s="492" t="s">
        <v>1553</v>
      </c>
      <c r="N46" s="492" t="s">
        <v>1553</v>
      </c>
      <c r="O46" s="492" t="s">
        <v>1553</v>
      </c>
      <c r="P46" s="492" t="s">
        <v>1553</v>
      </c>
      <c r="Q46" s="492" t="s">
        <v>1553</v>
      </c>
      <c r="R46" s="492" t="s">
        <v>1555</v>
      </c>
      <c r="S46" s="492" t="s">
        <v>1553</v>
      </c>
      <c r="T46" s="492" t="s">
        <v>1555</v>
      </c>
      <c r="U46" s="492" t="s">
        <v>1555</v>
      </c>
      <c r="V46" s="492" t="s">
        <v>1555</v>
      </c>
      <c r="W46" s="492" t="s">
        <v>1555</v>
      </c>
      <c r="X46" s="492" t="s">
        <v>1555</v>
      </c>
      <c r="Y46" s="492" t="s">
        <v>1555</v>
      </c>
      <c r="Z46" s="492" t="s">
        <v>1555</v>
      </c>
      <c r="AA46" s="492" t="s">
        <v>1553</v>
      </c>
      <c r="AB46" s="492" t="s">
        <v>1555</v>
      </c>
      <c r="AC46" s="492" t="s">
        <v>1555</v>
      </c>
      <c r="AD46" s="492" t="s">
        <v>1555</v>
      </c>
      <c r="AE46" s="492" t="s">
        <v>1553</v>
      </c>
      <c r="AF46" s="492" t="s">
        <v>1553</v>
      </c>
      <c r="AG46" s="492" t="s">
        <v>1555</v>
      </c>
      <c r="AH46" s="492" t="s">
        <v>1555</v>
      </c>
      <c r="AI46" s="492" t="s">
        <v>1555</v>
      </c>
      <c r="AJ46" s="492" t="s">
        <v>1553</v>
      </c>
      <c r="AK46" s="492" t="s">
        <v>1555</v>
      </c>
      <c r="AL46" s="492" t="s">
        <v>1555</v>
      </c>
      <c r="AM46" s="492" t="s">
        <v>1553</v>
      </c>
      <c r="AN46" s="492" t="s">
        <v>1553</v>
      </c>
      <c r="AO46" s="492" t="s">
        <v>1553</v>
      </c>
      <c r="AP46" s="492" t="s">
        <v>1555</v>
      </c>
      <c r="AQ46" s="492" t="s">
        <v>1553</v>
      </c>
      <c r="AR46" s="492" t="s">
        <v>1555</v>
      </c>
      <c r="AS46" s="492" t="s">
        <v>1556</v>
      </c>
      <c r="AT46" s="492" t="s">
        <v>1555</v>
      </c>
      <c r="AU46" s="492" t="s">
        <v>1555</v>
      </c>
      <c r="AV46" s="492" t="s">
        <v>1555</v>
      </c>
      <c r="AW46" s="492" t="s">
        <v>1555</v>
      </c>
      <c r="AX46" s="492" t="s">
        <v>1555</v>
      </c>
      <c r="AY46" s="492" t="s">
        <v>1553</v>
      </c>
      <c r="AZ46" s="492" t="s">
        <v>1555</v>
      </c>
      <c r="BA46" s="492" t="s">
        <v>1555</v>
      </c>
      <c r="BB46" s="492" t="s">
        <v>1555</v>
      </c>
      <c r="BC46" s="492" t="s">
        <v>1555</v>
      </c>
      <c r="BD46" s="492" t="s">
        <v>1555</v>
      </c>
      <c r="BE46" s="492" t="s">
        <v>1555</v>
      </c>
      <c r="BF46" s="492" t="s">
        <v>1553</v>
      </c>
      <c r="BG46" s="492" t="s">
        <v>1553</v>
      </c>
      <c r="BH46" s="492" t="s">
        <v>1553</v>
      </c>
      <c r="BI46" s="492" t="s">
        <v>1553</v>
      </c>
    </row>
    <row r="47" spans="2:61" ht="30.95" customHeight="1">
      <c r="B47" s="491">
        <v>35</v>
      </c>
      <c r="C47" s="490" t="s">
        <v>1389</v>
      </c>
      <c r="D47" s="492" t="s">
        <v>1641</v>
      </c>
      <c r="E47" s="492" t="s">
        <v>1641</v>
      </c>
      <c r="F47" s="492" t="s">
        <v>1641</v>
      </c>
      <c r="G47" s="492" t="s">
        <v>1641</v>
      </c>
      <c r="H47" s="492" t="s">
        <v>1641</v>
      </c>
      <c r="I47" s="492" t="s">
        <v>1641</v>
      </c>
      <c r="J47" s="492" t="s">
        <v>1641</v>
      </c>
      <c r="K47" s="492" t="s">
        <v>1641</v>
      </c>
      <c r="L47" s="492" t="s">
        <v>1641</v>
      </c>
      <c r="M47" s="492" t="s">
        <v>1556</v>
      </c>
      <c r="N47" s="492" t="s">
        <v>1556</v>
      </c>
      <c r="O47" s="492" t="s">
        <v>1556</v>
      </c>
      <c r="P47" s="492" t="s">
        <v>1556</v>
      </c>
      <c r="Q47" s="492" t="s">
        <v>1556</v>
      </c>
      <c r="R47" s="492" t="s">
        <v>1641</v>
      </c>
      <c r="S47" s="492" t="s">
        <v>1556</v>
      </c>
      <c r="T47" s="492" t="s">
        <v>1641</v>
      </c>
      <c r="U47" s="492" t="s">
        <v>1641</v>
      </c>
      <c r="V47" s="492" t="s">
        <v>1641</v>
      </c>
      <c r="W47" s="492" t="s">
        <v>1641</v>
      </c>
      <c r="X47" s="492" t="s">
        <v>1641</v>
      </c>
      <c r="Y47" s="492" t="s">
        <v>1641</v>
      </c>
      <c r="Z47" s="492" t="s">
        <v>1641</v>
      </c>
      <c r="AA47" s="492" t="s">
        <v>1556</v>
      </c>
      <c r="AB47" s="492" t="s">
        <v>1641</v>
      </c>
      <c r="AC47" s="492" t="s">
        <v>1641</v>
      </c>
      <c r="AD47" s="492" t="s">
        <v>1641</v>
      </c>
      <c r="AE47" s="492" t="s">
        <v>1556</v>
      </c>
      <c r="AF47" s="492" t="s">
        <v>1556</v>
      </c>
      <c r="AG47" s="492" t="s">
        <v>1641</v>
      </c>
      <c r="AH47" s="492" t="s">
        <v>1641</v>
      </c>
      <c r="AI47" s="492" t="s">
        <v>1641</v>
      </c>
      <c r="AJ47" s="492" t="s">
        <v>1556</v>
      </c>
      <c r="AK47" s="492" t="s">
        <v>1641</v>
      </c>
      <c r="AL47" s="492" t="s">
        <v>1641</v>
      </c>
      <c r="AM47" s="492" t="s">
        <v>1556</v>
      </c>
      <c r="AN47" s="492" t="s">
        <v>1556</v>
      </c>
      <c r="AO47" s="492" t="s">
        <v>1556</v>
      </c>
      <c r="AP47" s="492" t="s">
        <v>1641</v>
      </c>
      <c r="AQ47" s="492" t="s">
        <v>1556</v>
      </c>
      <c r="AR47" s="492" t="s">
        <v>1641</v>
      </c>
      <c r="AS47" s="492" t="s">
        <v>1555</v>
      </c>
      <c r="AT47" s="492" t="s">
        <v>1641</v>
      </c>
      <c r="AU47" s="492" t="s">
        <v>1641</v>
      </c>
      <c r="AV47" s="492" t="s">
        <v>1641</v>
      </c>
      <c r="AW47" s="492" t="s">
        <v>1641</v>
      </c>
      <c r="AX47" s="492" t="s">
        <v>1641</v>
      </c>
      <c r="AY47" s="492" t="s">
        <v>1556</v>
      </c>
      <c r="AZ47" s="492" t="s">
        <v>1641</v>
      </c>
      <c r="BA47" s="492" t="s">
        <v>1641</v>
      </c>
      <c r="BB47" s="492" t="s">
        <v>1641</v>
      </c>
      <c r="BC47" s="492" t="s">
        <v>1641</v>
      </c>
      <c r="BD47" s="492" t="s">
        <v>1641</v>
      </c>
      <c r="BE47" s="492" t="s">
        <v>1641</v>
      </c>
      <c r="BF47" s="492" t="s">
        <v>1556</v>
      </c>
      <c r="BG47" s="492" t="s">
        <v>1556</v>
      </c>
      <c r="BH47" s="492" t="s">
        <v>1556</v>
      </c>
      <c r="BI47" s="492" t="s">
        <v>1556</v>
      </c>
    </row>
    <row r="48" spans="2:61" ht="30.95" customHeight="1">
      <c r="B48" s="491">
        <v>36</v>
      </c>
      <c r="C48" s="490" t="s">
        <v>1390</v>
      </c>
      <c r="D48" s="492" t="s">
        <v>1591</v>
      </c>
      <c r="E48" s="492" t="s">
        <v>1591</v>
      </c>
      <c r="F48" s="492" t="s">
        <v>1591</v>
      </c>
      <c r="G48" s="492" t="s">
        <v>1591</v>
      </c>
      <c r="H48" s="492" t="s">
        <v>1591</v>
      </c>
      <c r="I48" s="492" t="s">
        <v>1591</v>
      </c>
      <c r="J48" s="492" t="s">
        <v>1591</v>
      </c>
      <c r="K48" s="492" t="s">
        <v>1591</v>
      </c>
      <c r="L48" s="492" t="s">
        <v>1591</v>
      </c>
      <c r="M48" s="492" t="s">
        <v>1551</v>
      </c>
      <c r="N48" s="492" t="s">
        <v>1551</v>
      </c>
      <c r="O48" s="492" t="s">
        <v>1551</v>
      </c>
      <c r="P48" s="492" t="s">
        <v>1551</v>
      </c>
      <c r="Q48" s="492" t="s">
        <v>1551</v>
      </c>
      <c r="R48" s="492" t="s">
        <v>1591</v>
      </c>
      <c r="S48" s="492" t="s">
        <v>1551</v>
      </c>
      <c r="T48" s="492" t="s">
        <v>1591</v>
      </c>
      <c r="U48" s="492" t="s">
        <v>1591</v>
      </c>
      <c r="V48" s="492" t="s">
        <v>1591</v>
      </c>
      <c r="W48" s="492" t="s">
        <v>1591</v>
      </c>
      <c r="X48" s="492" t="s">
        <v>1591</v>
      </c>
      <c r="Y48" s="492" t="s">
        <v>1591</v>
      </c>
      <c r="Z48" s="492" t="s">
        <v>1591</v>
      </c>
      <c r="AA48" s="492" t="s">
        <v>1551</v>
      </c>
      <c r="AB48" s="492" t="s">
        <v>1591</v>
      </c>
      <c r="AC48" s="492" t="s">
        <v>1591</v>
      </c>
      <c r="AD48" s="492" t="s">
        <v>1591</v>
      </c>
      <c r="AE48" s="492" t="s">
        <v>1551</v>
      </c>
      <c r="AF48" s="492" t="s">
        <v>1551</v>
      </c>
      <c r="AG48" s="492" t="s">
        <v>1591</v>
      </c>
      <c r="AH48" s="492" t="s">
        <v>1591</v>
      </c>
      <c r="AI48" s="492" t="s">
        <v>1591</v>
      </c>
      <c r="AJ48" s="492" t="s">
        <v>1551</v>
      </c>
      <c r="AK48" s="492" t="s">
        <v>1591</v>
      </c>
      <c r="AL48" s="492" t="s">
        <v>1591</v>
      </c>
      <c r="AM48" s="492" t="s">
        <v>1551</v>
      </c>
      <c r="AN48" s="492" t="s">
        <v>1551</v>
      </c>
      <c r="AO48" s="492" t="s">
        <v>1551</v>
      </c>
      <c r="AP48" s="492" t="s">
        <v>1551</v>
      </c>
      <c r="AQ48" s="492" t="s">
        <v>1551</v>
      </c>
      <c r="AR48" s="492" t="s">
        <v>1591</v>
      </c>
      <c r="AS48" s="492" t="s">
        <v>1551</v>
      </c>
      <c r="AT48" s="492" t="s">
        <v>1591</v>
      </c>
      <c r="AU48" s="492" t="s">
        <v>1591</v>
      </c>
      <c r="AV48" s="492" t="s">
        <v>1591</v>
      </c>
      <c r="AW48" s="492" t="s">
        <v>1591</v>
      </c>
      <c r="AX48" s="492" t="s">
        <v>1591</v>
      </c>
      <c r="AY48" s="492" t="s">
        <v>1551</v>
      </c>
      <c r="AZ48" s="492" t="s">
        <v>1591</v>
      </c>
      <c r="BA48" s="492" t="s">
        <v>1591</v>
      </c>
      <c r="BB48" s="492" t="s">
        <v>1591</v>
      </c>
      <c r="BC48" s="492" t="s">
        <v>1591</v>
      </c>
      <c r="BD48" s="492" t="s">
        <v>1591</v>
      </c>
      <c r="BE48" s="492" t="s">
        <v>1591</v>
      </c>
      <c r="BF48" s="492" t="s">
        <v>1551</v>
      </c>
      <c r="BG48" s="492" t="s">
        <v>1551</v>
      </c>
      <c r="BH48" s="492" t="s">
        <v>1551</v>
      </c>
      <c r="BI48" s="492" t="s">
        <v>1551</v>
      </c>
    </row>
    <row r="49" spans="2:61" ht="30.95" customHeight="1">
      <c r="B49" s="491">
        <v>37</v>
      </c>
      <c r="C49" s="490" t="s">
        <v>1391</v>
      </c>
      <c r="D49" s="492" t="s">
        <v>1551</v>
      </c>
      <c r="E49" s="492" t="s">
        <v>1551</v>
      </c>
      <c r="F49" s="492" t="s">
        <v>1551</v>
      </c>
      <c r="G49" s="492" t="s">
        <v>1551</v>
      </c>
      <c r="H49" s="492" t="s">
        <v>1551</v>
      </c>
      <c r="I49" s="492" t="s">
        <v>1551</v>
      </c>
      <c r="J49" s="492" t="s">
        <v>1551</v>
      </c>
      <c r="K49" s="492" t="s">
        <v>1551</v>
      </c>
      <c r="L49" s="492" t="s">
        <v>1551</v>
      </c>
      <c r="M49" s="492" t="s">
        <v>1551</v>
      </c>
      <c r="N49" s="492" t="s">
        <v>1551</v>
      </c>
      <c r="O49" s="492" t="s">
        <v>1551</v>
      </c>
      <c r="P49" s="492" t="s">
        <v>1551</v>
      </c>
      <c r="Q49" s="492" t="s">
        <v>1551</v>
      </c>
      <c r="R49" s="492" t="s">
        <v>1551</v>
      </c>
      <c r="S49" s="492" t="s">
        <v>1551</v>
      </c>
      <c r="T49" s="492" t="s">
        <v>1551</v>
      </c>
      <c r="U49" s="492" t="s">
        <v>1551</v>
      </c>
      <c r="V49" s="492" t="s">
        <v>1551</v>
      </c>
      <c r="W49" s="492" t="s">
        <v>1551</v>
      </c>
      <c r="X49" s="492" t="s">
        <v>1551</v>
      </c>
      <c r="Y49" s="492" t="s">
        <v>1551</v>
      </c>
      <c r="Z49" s="492" t="s">
        <v>1551</v>
      </c>
      <c r="AA49" s="492" t="s">
        <v>1551</v>
      </c>
      <c r="AB49" s="492" t="s">
        <v>1551</v>
      </c>
      <c r="AC49" s="492" t="s">
        <v>1551</v>
      </c>
      <c r="AD49" s="492" t="s">
        <v>1551</v>
      </c>
      <c r="AE49" s="492" t="s">
        <v>1551</v>
      </c>
      <c r="AF49" s="492" t="s">
        <v>1551</v>
      </c>
      <c r="AG49" s="492" t="s">
        <v>1551</v>
      </c>
      <c r="AH49" s="492" t="s">
        <v>1551</v>
      </c>
      <c r="AI49" s="492" t="s">
        <v>1551</v>
      </c>
      <c r="AJ49" s="492" t="s">
        <v>1551</v>
      </c>
      <c r="AK49" s="492" t="s">
        <v>1551</v>
      </c>
      <c r="AL49" s="492" t="s">
        <v>1551</v>
      </c>
      <c r="AM49" s="492" t="s">
        <v>1551</v>
      </c>
      <c r="AN49" s="492" t="s">
        <v>1551</v>
      </c>
      <c r="AO49" s="492" t="s">
        <v>1551</v>
      </c>
      <c r="AP49" s="492" t="s">
        <v>1551</v>
      </c>
      <c r="AQ49" s="492" t="s">
        <v>1551</v>
      </c>
      <c r="AR49" s="492" t="s">
        <v>1551</v>
      </c>
      <c r="AS49" s="492" t="s">
        <v>1551</v>
      </c>
      <c r="AT49" s="492" t="s">
        <v>1551</v>
      </c>
      <c r="AU49" s="492" t="s">
        <v>1551</v>
      </c>
      <c r="AV49" s="492" t="s">
        <v>1551</v>
      </c>
      <c r="AW49" s="492" t="s">
        <v>1551</v>
      </c>
      <c r="AX49" s="492" t="s">
        <v>1551</v>
      </c>
      <c r="AY49" s="492" t="s">
        <v>1551</v>
      </c>
      <c r="AZ49" s="492" t="s">
        <v>1551</v>
      </c>
      <c r="BA49" s="492" t="s">
        <v>1551</v>
      </c>
      <c r="BB49" s="492" t="s">
        <v>1551</v>
      </c>
      <c r="BC49" s="492" t="s">
        <v>1551</v>
      </c>
      <c r="BD49" s="492" t="s">
        <v>1551</v>
      </c>
      <c r="BE49" s="492" t="s">
        <v>1551</v>
      </c>
      <c r="BF49" s="492" t="s">
        <v>1551</v>
      </c>
      <c r="BG49" s="492" t="s">
        <v>1551</v>
      </c>
      <c r="BH49" s="492" t="s">
        <v>1551</v>
      </c>
      <c r="BI49" s="492" t="s">
        <v>1551</v>
      </c>
    </row>
    <row r="50" spans="2:61" ht="75">
      <c r="B50" s="327" t="s">
        <v>1392</v>
      </c>
      <c r="C50" s="501" t="s">
        <v>1393</v>
      </c>
      <c r="D50" s="492" t="s">
        <v>1551</v>
      </c>
      <c r="E50" s="492" t="s">
        <v>1551</v>
      </c>
      <c r="F50" s="492" t="s">
        <v>1551</v>
      </c>
      <c r="G50" s="492" t="s">
        <v>1551</v>
      </c>
      <c r="H50" s="492" t="s">
        <v>1551</v>
      </c>
      <c r="I50" s="492" t="s">
        <v>1551</v>
      </c>
      <c r="J50" s="492" t="s">
        <v>1551</v>
      </c>
      <c r="K50" s="492" t="s">
        <v>1551</v>
      </c>
      <c r="L50" s="492" t="s">
        <v>1551</v>
      </c>
      <c r="M50" s="492" t="s">
        <v>1551</v>
      </c>
      <c r="N50" s="492" t="s">
        <v>1551</v>
      </c>
      <c r="O50" s="492" t="s">
        <v>1551</v>
      </c>
      <c r="P50" s="492" t="s">
        <v>1551</v>
      </c>
      <c r="Q50" s="492" t="s">
        <v>1551</v>
      </c>
      <c r="R50" s="492" t="s">
        <v>1551</v>
      </c>
      <c r="S50" s="492" t="s">
        <v>1551</v>
      </c>
      <c r="T50" s="492" t="s">
        <v>1551</v>
      </c>
      <c r="U50" s="492" t="s">
        <v>1551</v>
      </c>
      <c r="V50" s="492" t="s">
        <v>1551</v>
      </c>
      <c r="W50" s="492" t="s">
        <v>1551</v>
      </c>
      <c r="X50" s="492" t="s">
        <v>1551</v>
      </c>
      <c r="Y50" s="492" t="s">
        <v>1551</v>
      </c>
      <c r="Z50" s="492" t="s">
        <v>1551</v>
      </c>
      <c r="AA50" s="492" t="s">
        <v>1551</v>
      </c>
      <c r="AB50" s="492" t="s">
        <v>1551</v>
      </c>
      <c r="AC50" s="492" t="s">
        <v>1551</v>
      </c>
      <c r="AD50" s="492" t="s">
        <v>1551</v>
      </c>
      <c r="AE50" s="492" t="s">
        <v>1551</v>
      </c>
      <c r="AF50" s="492" t="s">
        <v>1551</v>
      </c>
      <c r="AG50" s="492" t="s">
        <v>1551</v>
      </c>
      <c r="AH50" s="492" t="s">
        <v>1551</v>
      </c>
      <c r="AI50" s="492" t="s">
        <v>1551</v>
      </c>
      <c r="AJ50" s="492" t="s">
        <v>1551</v>
      </c>
      <c r="AK50" s="492" t="s">
        <v>1551</v>
      </c>
      <c r="AL50" s="492" t="s">
        <v>1551</v>
      </c>
      <c r="AM50" s="492" t="s">
        <v>1551</v>
      </c>
      <c r="AN50" s="492" t="s">
        <v>1551</v>
      </c>
      <c r="AO50" s="492" t="s">
        <v>1551</v>
      </c>
      <c r="AP50" s="492" t="s">
        <v>1551</v>
      </c>
      <c r="AQ50" s="492" t="s">
        <v>1551</v>
      </c>
      <c r="AR50" s="490" t="s">
        <v>1642</v>
      </c>
      <c r="AS50" s="490" t="s">
        <v>1643</v>
      </c>
      <c r="AT50" s="492" t="s">
        <v>1551</v>
      </c>
      <c r="AU50" s="492" t="s">
        <v>1551</v>
      </c>
      <c r="AV50" s="492" t="s">
        <v>1551</v>
      </c>
      <c r="AW50" s="492"/>
      <c r="AX50" s="492" t="s">
        <v>1551</v>
      </c>
      <c r="AY50" s="492" t="s">
        <v>1551</v>
      </c>
      <c r="AZ50" s="492"/>
      <c r="BA50" s="492" t="s">
        <v>1551</v>
      </c>
      <c r="BB50" s="492" t="s">
        <v>1551</v>
      </c>
      <c r="BC50" s="492" t="s">
        <v>1551</v>
      </c>
      <c r="BD50" s="492" t="s">
        <v>1551</v>
      </c>
      <c r="BE50" s="492" t="s">
        <v>1551</v>
      </c>
      <c r="BF50" s="492" t="s">
        <v>1551</v>
      </c>
      <c r="BG50" s="492" t="s">
        <v>1551</v>
      </c>
      <c r="BH50" s="492" t="s">
        <v>1551</v>
      </c>
      <c r="BI50" s="492" t="s">
        <v>1551</v>
      </c>
    </row>
    <row r="51" spans="2:61" ht="30.95" customHeight="1">
      <c r="B51" s="330"/>
    </row>
    <row r="52" spans="2:61" ht="30.95" customHeight="1">
      <c r="B52" s="330"/>
    </row>
    <row r="53" spans="2:61" ht="30.95" customHeight="1"/>
    <row r="54" spans="2:61" ht="30.95" customHeight="1"/>
    <row r="55" spans="2:61" ht="30.95" customHeight="1"/>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45</vt:i4>
      </vt:variant>
      <vt:variant>
        <vt:lpstr>Benannte Bereiche</vt:lpstr>
      </vt:variant>
      <vt:variant>
        <vt:i4>2</vt:i4>
      </vt:variant>
    </vt:vector>
  </HeadingPairs>
  <TitlesOfParts>
    <vt:vector size="47" baseType="lpstr">
      <vt:lpstr>Index</vt:lpstr>
      <vt:lpstr>OV1</vt:lpstr>
      <vt:lpstr>KM1</vt:lpstr>
      <vt:lpstr>EU LI1</vt:lpstr>
      <vt:lpstr>EU LI2</vt:lpstr>
      <vt:lpstr>EU LI3</vt:lpstr>
      <vt:lpstr>EU CC1</vt:lpstr>
      <vt:lpstr>EU CC2</vt:lpstr>
      <vt:lpstr>EU CCA</vt:lpstr>
      <vt:lpstr>CCyB1</vt:lpstr>
      <vt:lpstr>CCyB2</vt:lpstr>
      <vt:lpstr> LR1</vt:lpstr>
      <vt:lpstr>LR2</vt:lpstr>
      <vt:lpstr>LR3</vt:lpstr>
      <vt:lpstr>LIQ1</vt:lpstr>
      <vt:lpstr>LIQ2</vt:lpstr>
      <vt:lpstr>CR1</vt:lpstr>
      <vt:lpstr>CR1-A</vt:lpstr>
      <vt:lpstr>CR2</vt:lpstr>
      <vt:lpstr>CR3</vt:lpstr>
      <vt:lpstr>CR4</vt:lpstr>
      <vt:lpstr>CR5</vt:lpstr>
      <vt:lpstr>CQ1</vt:lpstr>
      <vt:lpstr>CQ3</vt:lpstr>
      <vt:lpstr>CQ5</vt:lpstr>
      <vt:lpstr>CQ7</vt:lpstr>
      <vt:lpstr>CCR1</vt:lpstr>
      <vt:lpstr>CCR2</vt:lpstr>
      <vt:lpstr>CCR3</vt:lpstr>
      <vt:lpstr>CCR5</vt:lpstr>
      <vt:lpstr>CCR8</vt:lpstr>
      <vt:lpstr>MR1</vt:lpstr>
      <vt:lpstr>COV19-1</vt:lpstr>
      <vt:lpstr>COV19-2</vt:lpstr>
      <vt:lpstr>COV19-3</vt:lpstr>
      <vt:lpstr>IFRS 9 Übergang</vt:lpstr>
      <vt:lpstr>EU REM1</vt:lpstr>
      <vt:lpstr>EU REM2</vt:lpstr>
      <vt:lpstr>EU REM3</vt:lpstr>
      <vt:lpstr>EU REM4</vt:lpstr>
      <vt:lpstr>EU REM5</vt:lpstr>
      <vt:lpstr>EU OR1</vt:lpstr>
      <vt:lpstr>EU AE1</vt:lpstr>
      <vt:lpstr>EU AE2</vt:lpstr>
      <vt:lpstr>EU AE3</vt:lpstr>
      <vt:lpstr>'IFRS 9 Übergang'!_ftn1</vt:lpstr>
      <vt:lpstr>'IFRS 9 Übergang'!_ftnref1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Mädl</dc:creator>
  <cp:lastModifiedBy>BÖHM Bernd</cp:lastModifiedBy>
  <dcterms:created xsi:type="dcterms:W3CDTF">2021-12-10T17:09:37Z</dcterms:created>
  <dcterms:modified xsi:type="dcterms:W3CDTF">2022-09-14T15:57:13Z</dcterms:modified>
</cp:coreProperties>
</file>